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пециалист\AppData\Local\Microsoft\Windows\INetCache\Content.Outlook\PP5KFVML\"/>
    </mc:Choice>
  </mc:AlternateContent>
  <bookViews>
    <workbookView xWindow="0" yWindow="0" windowWidth="23040" windowHeight="9192" firstSheet="1" activeTab="3"/>
  </bookViews>
  <sheets>
    <sheet name="Контроль качества 1-4 кл." sheetId="1" r:id="rId1"/>
    <sheet name="Контроль качества 1-11 кл." sheetId="2" r:id="rId2"/>
    <sheet name="Контроль качества 5-9 кл." sheetId="3" r:id="rId3"/>
    <sheet name="Контроль качества10-11 кл." sheetId="4" r:id="rId4"/>
  </sheets>
  <calcPr calcId="162913"/>
  <extLst>
    <ext uri="GoogleSheetsCustomDataVersion1">
      <go:sheetsCustomData xmlns:go="http://customooxmlschemas.google.com/" r:id="rId8" roundtripDataSignature="AMtx7mhuSOFvyELvniIGEQsfi/ta8T9/Ig=="/>
    </ext>
  </extLst>
</workbook>
</file>

<file path=xl/calcChain.xml><?xml version="1.0" encoding="utf-8"?>
<calcChain xmlns="http://schemas.openxmlformats.org/spreadsheetml/2006/main">
  <c r="M64" i="2" l="1"/>
  <c r="M65" i="2"/>
  <c r="M66" i="2"/>
  <c r="M67" i="2"/>
  <c r="K64" i="2"/>
  <c r="K65" i="2"/>
  <c r="K66" i="2"/>
  <c r="K67" i="2"/>
  <c r="I64" i="2"/>
  <c r="I65" i="2"/>
  <c r="I66" i="2"/>
  <c r="I67" i="2"/>
  <c r="G64" i="2"/>
  <c r="G65" i="2"/>
  <c r="G66" i="2"/>
  <c r="G67" i="2"/>
  <c r="M63" i="2"/>
  <c r="K63" i="2"/>
  <c r="I63" i="2"/>
  <c r="G63" i="2"/>
  <c r="M64" i="3"/>
  <c r="M65" i="3"/>
  <c r="M66" i="3"/>
  <c r="M67" i="3"/>
  <c r="K64" i="3"/>
  <c r="K65" i="3"/>
  <c r="K66" i="3"/>
  <c r="K67" i="3"/>
  <c r="M63" i="3"/>
  <c r="K63" i="3"/>
  <c r="I64" i="3"/>
  <c r="I65" i="3"/>
  <c r="I66" i="3"/>
  <c r="I67" i="3"/>
  <c r="I63" i="3"/>
  <c r="G64" i="3"/>
  <c r="G65" i="3"/>
  <c r="G66" i="3"/>
  <c r="G67" i="3"/>
  <c r="G63" i="3"/>
  <c r="M64" i="4"/>
  <c r="M65" i="4"/>
  <c r="M66" i="4"/>
  <c r="M67" i="4"/>
  <c r="M63" i="4"/>
  <c r="K64" i="4"/>
  <c r="K65" i="4"/>
  <c r="K66" i="4"/>
  <c r="K67" i="4"/>
  <c r="K63" i="4"/>
  <c r="I64" i="4"/>
  <c r="I65" i="4"/>
  <c r="I66" i="4"/>
  <c r="I67" i="4"/>
  <c r="I63" i="4"/>
  <c r="G64" i="4"/>
  <c r="G65" i="4"/>
  <c r="G66" i="4"/>
  <c r="H66" i="4" s="1"/>
  <c r="G67" i="4"/>
  <c r="G63" i="4"/>
  <c r="E67" i="4"/>
  <c r="D67" i="4"/>
  <c r="C67" i="4"/>
  <c r="E66" i="4"/>
  <c r="F66" i="4" s="1"/>
  <c r="D66" i="4"/>
  <c r="C66" i="4"/>
  <c r="H65" i="4"/>
  <c r="E65" i="4"/>
  <c r="F65" i="4" s="1"/>
  <c r="D65" i="4"/>
  <c r="N65" i="4" s="1"/>
  <c r="C65" i="4"/>
  <c r="H64" i="4"/>
  <c r="E64" i="4"/>
  <c r="F64" i="4" s="1"/>
  <c r="D64" i="4"/>
  <c r="N64" i="4" s="1"/>
  <c r="C64" i="4"/>
  <c r="H63" i="4"/>
  <c r="E63" i="4"/>
  <c r="F63" i="4" s="1"/>
  <c r="D63" i="4"/>
  <c r="N63" i="4" s="1"/>
  <c r="C63" i="4"/>
  <c r="N62" i="4"/>
  <c r="L62" i="4"/>
  <c r="J62" i="4"/>
  <c r="F62" i="4"/>
  <c r="N61" i="4"/>
  <c r="L61" i="4"/>
  <c r="J61" i="4"/>
  <c r="H61" i="4"/>
  <c r="F61" i="4"/>
  <c r="N60" i="4"/>
  <c r="L60" i="4"/>
  <c r="J60" i="4"/>
  <c r="H60" i="4"/>
  <c r="F60" i="4"/>
  <c r="N59" i="4"/>
  <c r="L59" i="4"/>
  <c r="J59" i="4"/>
  <c r="H59" i="4"/>
  <c r="F59" i="4"/>
  <c r="N58" i="4"/>
  <c r="L58" i="4"/>
  <c r="J58" i="4"/>
  <c r="H58" i="4"/>
  <c r="F58" i="4"/>
  <c r="N57" i="4"/>
  <c r="L57" i="4"/>
  <c r="J57" i="4"/>
  <c r="H57" i="4"/>
  <c r="F57" i="4"/>
  <c r="N56" i="4"/>
  <c r="L56" i="4"/>
  <c r="J56" i="4"/>
  <c r="H56" i="4"/>
  <c r="F56" i="4"/>
  <c r="N55" i="4"/>
  <c r="L55" i="4"/>
  <c r="J55" i="4"/>
  <c r="H55" i="4"/>
  <c r="F55" i="4"/>
  <c r="N54" i="4"/>
  <c r="L54" i="4"/>
  <c r="J54" i="4"/>
  <c r="H54" i="4"/>
  <c r="F54" i="4"/>
  <c r="N53" i="4"/>
  <c r="L53" i="4"/>
  <c r="J53" i="4"/>
  <c r="H53" i="4"/>
  <c r="F53" i="4"/>
  <c r="N52" i="4"/>
  <c r="L52" i="4"/>
  <c r="J52" i="4"/>
  <c r="H52" i="4"/>
  <c r="F52" i="4"/>
  <c r="N51" i="4"/>
  <c r="L51" i="4"/>
  <c r="J51" i="4"/>
  <c r="H51" i="4"/>
  <c r="F51" i="4"/>
  <c r="N50" i="4"/>
  <c r="L50" i="4"/>
  <c r="J50" i="4"/>
  <c r="H50" i="4"/>
  <c r="F50" i="4"/>
  <c r="N49" i="4"/>
  <c r="L49" i="4"/>
  <c r="J49" i="4"/>
  <c r="H49" i="4"/>
  <c r="F49" i="4"/>
  <c r="N48" i="4"/>
  <c r="L48" i="4"/>
  <c r="J48" i="4"/>
  <c r="H48" i="4"/>
  <c r="F48" i="4"/>
  <c r="N47" i="4"/>
  <c r="L47" i="4"/>
  <c r="J47" i="4"/>
  <c r="H47" i="4"/>
  <c r="F47" i="4"/>
  <c r="N46" i="4"/>
  <c r="L46" i="4"/>
  <c r="J46" i="4"/>
  <c r="H46" i="4"/>
  <c r="F46" i="4"/>
  <c r="N45" i="4"/>
  <c r="L45" i="4"/>
  <c r="J45" i="4"/>
  <c r="H45" i="4"/>
  <c r="F45" i="4"/>
  <c r="N44" i="4"/>
  <c r="L44" i="4"/>
  <c r="J44" i="4"/>
  <c r="H44" i="4"/>
  <c r="F44" i="4"/>
  <c r="N43" i="4"/>
  <c r="L43" i="4"/>
  <c r="J43" i="4"/>
  <c r="H43" i="4"/>
  <c r="F43" i="4"/>
  <c r="N42" i="4"/>
  <c r="L42" i="4"/>
  <c r="J42" i="4"/>
  <c r="H42" i="4"/>
  <c r="F42" i="4"/>
  <c r="N41" i="4"/>
  <c r="L41" i="4"/>
  <c r="J41" i="4"/>
  <c r="H41" i="4"/>
  <c r="F41" i="4"/>
  <c r="N40" i="4"/>
  <c r="L40" i="4"/>
  <c r="J40" i="4"/>
  <c r="H40" i="4"/>
  <c r="F40" i="4"/>
  <c r="N39" i="4"/>
  <c r="L39" i="4"/>
  <c r="J39" i="4"/>
  <c r="H39" i="4"/>
  <c r="F39" i="4"/>
  <c r="N38" i="4"/>
  <c r="L38" i="4"/>
  <c r="J38" i="4"/>
  <c r="H38" i="4"/>
  <c r="F38" i="4"/>
  <c r="N37" i="4"/>
  <c r="L37" i="4"/>
  <c r="J37" i="4"/>
  <c r="H37" i="4"/>
  <c r="F37" i="4"/>
  <c r="N36" i="4"/>
  <c r="L36" i="4"/>
  <c r="J36" i="4"/>
  <c r="H36" i="4"/>
  <c r="F36" i="4"/>
  <c r="N35" i="4"/>
  <c r="L35" i="4"/>
  <c r="J35" i="4"/>
  <c r="H35" i="4"/>
  <c r="F35" i="4"/>
  <c r="N34" i="4"/>
  <c r="L34" i="4"/>
  <c r="J34" i="4"/>
  <c r="H34" i="4"/>
  <c r="F34" i="4"/>
  <c r="N33" i="4"/>
  <c r="L33" i="4"/>
  <c r="J33" i="4"/>
  <c r="H33" i="4"/>
  <c r="F33" i="4"/>
  <c r="N32" i="4"/>
  <c r="L32" i="4"/>
  <c r="J32" i="4"/>
  <c r="H32" i="4"/>
  <c r="F32" i="4"/>
  <c r="N31" i="4"/>
  <c r="L31" i="4"/>
  <c r="J31" i="4"/>
  <c r="H31" i="4"/>
  <c r="F31" i="4"/>
  <c r="N30" i="4"/>
  <c r="L30" i="4"/>
  <c r="J30" i="4"/>
  <c r="H30" i="4"/>
  <c r="F30" i="4"/>
  <c r="N29" i="4"/>
  <c r="L29" i="4"/>
  <c r="J29" i="4"/>
  <c r="H29" i="4"/>
  <c r="F29" i="4"/>
  <c r="N28" i="4"/>
  <c r="L28" i="4"/>
  <c r="J28" i="4"/>
  <c r="H28" i="4"/>
  <c r="F28" i="4"/>
  <c r="N27" i="4"/>
  <c r="L27" i="4"/>
  <c r="J27" i="4"/>
  <c r="H27" i="4"/>
  <c r="F27" i="4"/>
  <c r="N26" i="4"/>
  <c r="L26" i="4"/>
  <c r="J26" i="4"/>
  <c r="H26" i="4"/>
  <c r="F26" i="4"/>
  <c r="N25" i="4"/>
  <c r="L25" i="4"/>
  <c r="J25" i="4"/>
  <c r="H25" i="4"/>
  <c r="F25" i="4"/>
  <c r="N24" i="4"/>
  <c r="L24" i="4"/>
  <c r="J24" i="4"/>
  <c r="H24" i="4"/>
  <c r="F24" i="4"/>
  <c r="N23" i="4"/>
  <c r="L23" i="4"/>
  <c r="J23" i="4"/>
  <c r="H23" i="4"/>
  <c r="F23" i="4"/>
  <c r="N22" i="4"/>
  <c r="L22" i="4"/>
  <c r="J22" i="4"/>
  <c r="H22" i="4"/>
  <c r="F22" i="4"/>
  <c r="N21" i="4"/>
  <c r="L21" i="4"/>
  <c r="J21" i="4"/>
  <c r="H21" i="4"/>
  <c r="F21" i="4"/>
  <c r="N20" i="4"/>
  <c r="L20" i="4"/>
  <c r="J20" i="4"/>
  <c r="H20" i="4"/>
  <c r="F20" i="4"/>
  <c r="N19" i="4"/>
  <c r="L19" i="4"/>
  <c r="J19" i="4"/>
  <c r="H19" i="4"/>
  <c r="F19" i="4"/>
  <c r="N18" i="4"/>
  <c r="L18" i="4"/>
  <c r="J18" i="4"/>
  <c r="H18" i="4"/>
  <c r="F18" i="4"/>
  <c r="N17" i="4"/>
  <c r="L17" i="4"/>
  <c r="J17" i="4"/>
  <c r="H17" i="4"/>
  <c r="F17" i="4"/>
  <c r="N16" i="4"/>
  <c r="L16" i="4"/>
  <c r="J16" i="4"/>
  <c r="H16" i="4"/>
  <c r="F16" i="4"/>
  <c r="N15" i="4"/>
  <c r="L15" i="4"/>
  <c r="J15" i="4"/>
  <c r="H15" i="4"/>
  <c r="F15" i="4"/>
  <c r="N14" i="4"/>
  <c r="L14" i="4"/>
  <c r="J14" i="4"/>
  <c r="H14" i="4"/>
  <c r="F14" i="4"/>
  <c r="N13" i="4"/>
  <c r="L13" i="4"/>
  <c r="J13" i="4"/>
  <c r="H13" i="4"/>
  <c r="F13" i="4"/>
  <c r="N12" i="4"/>
  <c r="L12" i="4"/>
  <c r="J12" i="4"/>
  <c r="H12" i="4"/>
  <c r="N11" i="4"/>
  <c r="L11" i="4"/>
  <c r="J11" i="4"/>
  <c r="H11" i="4"/>
  <c r="F11" i="4"/>
  <c r="N10" i="4"/>
  <c r="L10" i="4"/>
  <c r="J10" i="4"/>
  <c r="H10" i="4"/>
  <c r="F10" i="4"/>
  <c r="N9" i="4"/>
  <c r="L9" i="4"/>
  <c r="J9" i="4"/>
  <c r="H9" i="4"/>
  <c r="F9" i="4"/>
  <c r="N8" i="4"/>
  <c r="L8" i="4"/>
  <c r="J8" i="4"/>
  <c r="H8" i="4"/>
  <c r="F8" i="4"/>
  <c r="N7" i="4"/>
  <c r="L7" i="4"/>
  <c r="J7" i="4"/>
  <c r="H7" i="4"/>
  <c r="F7" i="4"/>
  <c r="N6" i="4"/>
  <c r="L6" i="4"/>
  <c r="J6" i="4"/>
  <c r="H6" i="4"/>
  <c r="F6" i="4"/>
  <c r="N5" i="4"/>
  <c r="L5" i="4"/>
  <c r="J5" i="4"/>
  <c r="H5" i="4"/>
  <c r="F5" i="4"/>
  <c r="N4" i="4"/>
  <c r="L4" i="4"/>
  <c r="J4" i="4"/>
  <c r="H4" i="4"/>
  <c r="F4" i="4"/>
  <c r="N3" i="4"/>
  <c r="L3" i="4"/>
  <c r="J3" i="4"/>
  <c r="H3" i="4"/>
  <c r="F3" i="4"/>
  <c r="E67" i="3"/>
  <c r="D67" i="3"/>
  <c r="J67" i="3" s="1"/>
  <c r="C67" i="3"/>
  <c r="N66" i="3"/>
  <c r="L66" i="3"/>
  <c r="E66" i="3"/>
  <c r="F66" i="3" s="1"/>
  <c r="D66" i="3"/>
  <c r="J66" i="3" s="1"/>
  <c r="C66" i="3"/>
  <c r="N65" i="3"/>
  <c r="L65" i="3"/>
  <c r="E65" i="3"/>
  <c r="F65" i="3" s="1"/>
  <c r="D65" i="3"/>
  <c r="J65" i="3" s="1"/>
  <c r="C65" i="3"/>
  <c r="N64" i="3"/>
  <c r="L64" i="3"/>
  <c r="E64" i="3"/>
  <c r="F64" i="3" s="1"/>
  <c r="D64" i="3"/>
  <c r="J64" i="3" s="1"/>
  <c r="C64" i="3"/>
  <c r="N63" i="3"/>
  <c r="L63" i="3"/>
  <c r="E63" i="3"/>
  <c r="F63" i="3" s="1"/>
  <c r="D63" i="3"/>
  <c r="J63" i="3" s="1"/>
  <c r="C63" i="3"/>
  <c r="N62" i="3"/>
  <c r="L62" i="3"/>
  <c r="J62" i="3"/>
  <c r="H62" i="3"/>
  <c r="F62" i="3"/>
  <c r="N61" i="3"/>
  <c r="L61" i="3"/>
  <c r="J61" i="3"/>
  <c r="H61" i="3"/>
  <c r="F61" i="3"/>
  <c r="N60" i="3"/>
  <c r="L60" i="3"/>
  <c r="J60" i="3"/>
  <c r="H60" i="3"/>
  <c r="F60" i="3"/>
  <c r="N59" i="3"/>
  <c r="L59" i="3"/>
  <c r="J59" i="3"/>
  <c r="H59" i="3"/>
  <c r="F59" i="3"/>
  <c r="N58" i="3"/>
  <c r="L58" i="3"/>
  <c r="J58" i="3"/>
  <c r="H58" i="3"/>
  <c r="N57" i="3"/>
  <c r="L57" i="3"/>
  <c r="J57" i="3"/>
  <c r="H57" i="3"/>
  <c r="F57" i="3"/>
  <c r="N56" i="3"/>
  <c r="L56" i="3"/>
  <c r="J56" i="3"/>
  <c r="H56" i="3"/>
  <c r="F56" i="3"/>
  <c r="N55" i="3"/>
  <c r="L55" i="3"/>
  <c r="J55" i="3"/>
  <c r="H55" i="3"/>
  <c r="F55" i="3"/>
  <c r="N54" i="3"/>
  <c r="L54" i="3"/>
  <c r="J54" i="3"/>
  <c r="H54" i="3"/>
  <c r="F54" i="3"/>
  <c r="N53" i="3"/>
  <c r="L53" i="3"/>
  <c r="J53" i="3"/>
  <c r="H53" i="3"/>
  <c r="F53" i="3"/>
  <c r="N52" i="3"/>
  <c r="L52" i="3"/>
  <c r="J52" i="3"/>
  <c r="H52" i="3"/>
  <c r="F52" i="3"/>
  <c r="N51" i="3"/>
  <c r="L51" i="3"/>
  <c r="J51" i="3"/>
  <c r="H51" i="3"/>
  <c r="F51" i="3"/>
  <c r="N50" i="3"/>
  <c r="L50" i="3"/>
  <c r="J50" i="3"/>
  <c r="H50" i="3"/>
  <c r="F50" i="3"/>
  <c r="N49" i="3"/>
  <c r="L49" i="3"/>
  <c r="J49" i="3"/>
  <c r="H49" i="3"/>
  <c r="F49" i="3"/>
  <c r="N48" i="3"/>
  <c r="L48" i="3"/>
  <c r="J48" i="3"/>
  <c r="H48" i="3"/>
  <c r="F48" i="3"/>
  <c r="N47" i="3"/>
  <c r="L47" i="3"/>
  <c r="J47" i="3"/>
  <c r="H47" i="3"/>
  <c r="F47" i="3"/>
  <c r="N46" i="3"/>
  <c r="L46" i="3"/>
  <c r="J46" i="3"/>
  <c r="H46" i="3"/>
  <c r="F46" i="3"/>
  <c r="N45" i="3"/>
  <c r="L45" i="3"/>
  <c r="J45" i="3"/>
  <c r="H45" i="3"/>
  <c r="F45" i="3"/>
  <c r="N44" i="3"/>
  <c r="L44" i="3"/>
  <c r="J44" i="3"/>
  <c r="H44" i="3"/>
  <c r="F44" i="3"/>
  <c r="N43" i="3"/>
  <c r="L43" i="3"/>
  <c r="J43" i="3"/>
  <c r="H43" i="3"/>
  <c r="F43" i="3"/>
  <c r="N42" i="3"/>
  <c r="L42" i="3"/>
  <c r="J42" i="3"/>
  <c r="H42" i="3"/>
  <c r="F42" i="3"/>
  <c r="N41" i="3"/>
  <c r="L41" i="3"/>
  <c r="J41" i="3"/>
  <c r="H41" i="3"/>
  <c r="F41" i="3"/>
  <c r="N40" i="3"/>
  <c r="L40" i="3"/>
  <c r="J40" i="3"/>
  <c r="H40" i="3"/>
  <c r="F40" i="3"/>
  <c r="N39" i="3"/>
  <c r="L39" i="3"/>
  <c r="J39" i="3"/>
  <c r="H39" i="3"/>
  <c r="F39" i="3"/>
  <c r="N38" i="3"/>
  <c r="L38" i="3"/>
  <c r="J38" i="3"/>
  <c r="H38" i="3"/>
  <c r="F38" i="3"/>
  <c r="N37" i="3"/>
  <c r="L37" i="3"/>
  <c r="J37" i="3"/>
  <c r="H37" i="3"/>
  <c r="F37" i="3"/>
  <c r="N36" i="3"/>
  <c r="L36" i="3"/>
  <c r="J36" i="3"/>
  <c r="H36" i="3"/>
  <c r="F36" i="3"/>
  <c r="N35" i="3"/>
  <c r="L35" i="3"/>
  <c r="J35" i="3"/>
  <c r="H35" i="3"/>
  <c r="F35" i="3"/>
  <c r="N34" i="3"/>
  <c r="L34" i="3"/>
  <c r="J34" i="3"/>
  <c r="H34" i="3"/>
  <c r="F34" i="3"/>
  <c r="N33" i="3"/>
  <c r="L33" i="3"/>
  <c r="J33" i="3"/>
  <c r="H33" i="3"/>
  <c r="F33" i="3"/>
  <c r="N32" i="3"/>
  <c r="L32" i="3"/>
  <c r="J32" i="3"/>
  <c r="H32" i="3"/>
  <c r="F32" i="3"/>
  <c r="N31" i="3"/>
  <c r="L31" i="3"/>
  <c r="J31" i="3"/>
  <c r="H31" i="3"/>
  <c r="F31" i="3"/>
  <c r="N30" i="3"/>
  <c r="L30" i="3"/>
  <c r="J30" i="3"/>
  <c r="H30" i="3"/>
  <c r="F30" i="3"/>
  <c r="N29" i="3"/>
  <c r="L29" i="3"/>
  <c r="J29" i="3"/>
  <c r="H29" i="3"/>
  <c r="F29" i="3"/>
  <c r="N28" i="3"/>
  <c r="L28" i="3"/>
  <c r="J28" i="3"/>
  <c r="H28" i="3"/>
  <c r="F28" i="3"/>
  <c r="N27" i="3"/>
  <c r="L27" i="3"/>
  <c r="J27" i="3"/>
  <c r="H27" i="3"/>
  <c r="F27" i="3"/>
  <c r="N26" i="3"/>
  <c r="L26" i="3"/>
  <c r="J26" i="3"/>
  <c r="H26" i="3"/>
  <c r="F26" i="3"/>
  <c r="N25" i="3"/>
  <c r="L25" i="3"/>
  <c r="J25" i="3"/>
  <c r="H25" i="3"/>
  <c r="F25" i="3"/>
  <c r="N24" i="3"/>
  <c r="L24" i="3"/>
  <c r="J24" i="3"/>
  <c r="H24" i="3"/>
  <c r="F24" i="3"/>
  <c r="N23" i="3"/>
  <c r="L23" i="3"/>
  <c r="J23" i="3"/>
  <c r="H23" i="3"/>
  <c r="F23" i="3"/>
  <c r="N22" i="3"/>
  <c r="L22" i="3"/>
  <c r="J22" i="3"/>
  <c r="H22" i="3"/>
  <c r="F22" i="3"/>
  <c r="N21" i="3"/>
  <c r="L21" i="3"/>
  <c r="J21" i="3"/>
  <c r="H21" i="3"/>
  <c r="F21" i="3"/>
  <c r="N20" i="3"/>
  <c r="L20" i="3"/>
  <c r="J20" i="3"/>
  <c r="H20" i="3"/>
  <c r="F20" i="3"/>
  <c r="N19" i="3"/>
  <c r="L19" i="3"/>
  <c r="J19" i="3"/>
  <c r="H19" i="3"/>
  <c r="F19" i="3"/>
  <c r="N18" i="3"/>
  <c r="L18" i="3"/>
  <c r="J18" i="3"/>
  <c r="H18" i="3"/>
  <c r="F18" i="3"/>
  <c r="N17" i="3"/>
  <c r="L17" i="3"/>
  <c r="J17" i="3"/>
  <c r="H17" i="3"/>
  <c r="F17" i="3"/>
  <c r="N16" i="3"/>
  <c r="L16" i="3"/>
  <c r="J16" i="3"/>
  <c r="H16" i="3"/>
  <c r="F16" i="3"/>
  <c r="N15" i="3"/>
  <c r="L15" i="3"/>
  <c r="J15" i="3"/>
  <c r="H15" i="3"/>
  <c r="F15" i="3"/>
  <c r="N14" i="3"/>
  <c r="L14" i="3"/>
  <c r="J14" i="3"/>
  <c r="H14" i="3"/>
  <c r="F14" i="3"/>
  <c r="N13" i="3"/>
  <c r="L13" i="3"/>
  <c r="J13" i="3"/>
  <c r="H13" i="3"/>
  <c r="F13" i="3"/>
  <c r="N12" i="3"/>
  <c r="L12" i="3"/>
  <c r="J12" i="3"/>
  <c r="H12" i="3"/>
  <c r="F12" i="3"/>
  <c r="N11" i="3"/>
  <c r="L11" i="3"/>
  <c r="J11" i="3"/>
  <c r="H11" i="3"/>
  <c r="F11" i="3"/>
  <c r="N10" i="3"/>
  <c r="L10" i="3"/>
  <c r="J10" i="3"/>
  <c r="H10" i="3"/>
  <c r="F10" i="3"/>
  <c r="N9" i="3"/>
  <c r="L9" i="3"/>
  <c r="J9" i="3"/>
  <c r="H9" i="3"/>
  <c r="F9" i="3"/>
  <c r="N8" i="3"/>
  <c r="L8" i="3"/>
  <c r="J8" i="3"/>
  <c r="H8" i="3"/>
  <c r="F8" i="3"/>
  <c r="N7" i="3"/>
  <c r="L7" i="3"/>
  <c r="J7" i="3"/>
  <c r="H7" i="3"/>
  <c r="F7" i="3"/>
  <c r="N6" i="3"/>
  <c r="L6" i="3"/>
  <c r="J6" i="3"/>
  <c r="H6" i="3"/>
  <c r="F6" i="3"/>
  <c r="N5" i="3"/>
  <c r="L5" i="3"/>
  <c r="J5" i="3"/>
  <c r="H5" i="3"/>
  <c r="F5" i="3"/>
  <c r="N4" i="3"/>
  <c r="L4" i="3"/>
  <c r="J4" i="3"/>
  <c r="H4" i="3"/>
  <c r="F4" i="3"/>
  <c r="N3" i="3"/>
  <c r="L3" i="3"/>
  <c r="J3" i="3"/>
  <c r="H3" i="3"/>
  <c r="F3" i="3"/>
  <c r="E67" i="2"/>
  <c r="D67" i="2"/>
  <c r="H67" i="2" s="1"/>
  <c r="C67" i="2"/>
  <c r="E66" i="2"/>
  <c r="F66" i="2" s="1"/>
  <c r="D66" i="2"/>
  <c r="H66" i="2" s="1"/>
  <c r="C66" i="2"/>
  <c r="E65" i="2"/>
  <c r="F65" i="2" s="1"/>
  <c r="D65" i="2"/>
  <c r="H65" i="2" s="1"/>
  <c r="C65" i="2"/>
  <c r="E64" i="2"/>
  <c r="F64" i="2" s="1"/>
  <c r="D64" i="2"/>
  <c r="H64" i="2" s="1"/>
  <c r="C64" i="2"/>
  <c r="E63" i="2"/>
  <c r="F63" i="2" s="1"/>
  <c r="D63" i="2"/>
  <c r="H63" i="2" s="1"/>
  <c r="C63" i="2"/>
  <c r="N62" i="2"/>
  <c r="L62" i="2"/>
  <c r="J62" i="2"/>
  <c r="H62" i="2"/>
  <c r="F62" i="2"/>
  <c r="N61" i="2"/>
  <c r="L61" i="2"/>
  <c r="J61" i="2"/>
  <c r="H61" i="2"/>
  <c r="F61" i="2"/>
  <c r="N60" i="2"/>
  <c r="L60" i="2"/>
  <c r="J60" i="2"/>
  <c r="H60" i="2"/>
  <c r="F60" i="2"/>
  <c r="N59" i="2"/>
  <c r="L59" i="2"/>
  <c r="J59" i="2"/>
  <c r="H59" i="2"/>
  <c r="F59" i="2"/>
  <c r="N58" i="2"/>
  <c r="L58" i="2"/>
  <c r="J58" i="2"/>
  <c r="H58" i="2"/>
  <c r="F58" i="2"/>
  <c r="N57" i="2"/>
  <c r="L57" i="2"/>
  <c r="J57" i="2"/>
  <c r="H57" i="2"/>
  <c r="F57" i="2"/>
  <c r="N56" i="2"/>
  <c r="L56" i="2"/>
  <c r="J56" i="2"/>
  <c r="H56" i="2"/>
  <c r="F56" i="2"/>
  <c r="N55" i="2"/>
  <c r="L55" i="2"/>
  <c r="J55" i="2"/>
  <c r="H55" i="2"/>
  <c r="F55" i="2"/>
  <c r="N54" i="2"/>
  <c r="L54" i="2"/>
  <c r="J54" i="2"/>
  <c r="H54" i="2"/>
  <c r="F54" i="2"/>
  <c r="N53" i="2"/>
  <c r="L53" i="2"/>
  <c r="J53" i="2"/>
  <c r="H53" i="2"/>
  <c r="F53" i="2"/>
  <c r="N52" i="2"/>
  <c r="L52" i="2"/>
  <c r="J52" i="2"/>
  <c r="H52" i="2"/>
  <c r="F52" i="2"/>
  <c r="N51" i="2"/>
  <c r="L51" i="2"/>
  <c r="J51" i="2"/>
  <c r="H51" i="2"/>
  <c r="F51" i="2"/>
  <c r="N50" i="2"/>
  <c r="L50" i="2"/>
  <c r="J50" i="2"/>
  <c r="H50" i="2"/>
  <c r="F50" i="2"/>
  <c r="N49" i="2"/>
  <c r="L49" i="2"/>
  <c r="J49" i="2"/>
  <c r="H49" i="2"/>
  <c r="F49" i="2"/>
  <c r="N48" i="2"/>
  <c r="L48" i="2"/>
  <c r="J48" i="2"/>
  <c r="H48" i="2"/>
  <c r="F48" i="2"/>
  <c r="N47" i="2"/>
  <c r="L47" i="2"/>
  <c r="J47" i="2"/>
  <c r="H47" i="2"/>
  <c r="F47" i="2"/>
  <c r="N46" i="2"/>
  <c r="L46" i="2"/>
  <c r="J46" i="2"/>
  <c r="H46" i="2"/>
  <c r="F46" i="2"/>
  <c r="N45" i="2"/>
  <c r="L45" i="2"/>
  <c r="J45" i="2"/>
  <c r="H45" i="2"/>
  <c r="F45" i="2"/>
  <c r="N44" i="2"/>
  <c r="L44" i="2"/>
  <c r="J44" i="2"/>
  <c r="H44" i="2"/>
  <c r="F44" i="2"/>
  <c r="N43" i="2"/>
  <c r="L43" i="2"/>
  <c r="J43" i="2"/>
  <c r="H43" i="2"/>
  <c r="F43" i="2"/>
  <c r="N42" i="2"/>
  <c r="L42" i="2"/>
  <c r="J42" i="2"/>
  <c r="H42" i="2"/>
  <c r="F42" i="2"/>
  <c r="N41" i="2"/>
  <c r="L41" i="2"/>
  <c r="J41" i="2"/>
  <c r="H41" i="2"/>
  <c r="F41" i="2"/>
  <c r="N40" i="2"/>
  <c r="L40" i="2"/>
  <c r="J40" i="2"/>
  <c r="H40" i="2"/>
  <c r="F40" i="2"/>
  <c r="N39" i="2"/>
  <c r="L39" i="2"/>
  <c r="J39" i="2"/>
  <c r="H39" i="2"/>
  <c r="F39" i="2"/>
  <c r="N38" i="2"/>
  <c r="L38" i="2"/>
  <c r="J38" i="2"/>
  <c r="H38" i="2"/>
  <c r="F38" i="2"/>
  <c r="N37" i="2"/>
  <c r="L37" i="2"/>
  <c r="J37" i="2"/>
  <c r="H37" i="2"/>
  <c r="F37" i="2"/>
  <c r="N36" i="2"/>
  <c r="L36" i="2"/>
  <c r="J36" i="2"/>
  <c r="H36" i="2"/>
  <c r="F36" i="2"/>
  <c r="N35" i="2"/>
  <c r="L35" i="2"/>
  <c r="J35" i="2"/>
  <c r="H35" i="2"/>
  <c r="F35" i="2"/>
  <c r="N34" i="2"/>
  <c r="L34" i="2"/>
  <c r="J34" i="2"/>
  <c r="H34" i="2"/>
  <c r="F34" i="2"/>
  <c r="N33" i="2"/>
  <c r="L33" i="2"/>
  <c r="J33" i="2"/>
  <c r="H33" i="2"/>
  <c r="F33" i="2"/>
  <c r="N32" i="2"/>
  <c r="L32" i="2"/>
  <c r="J32" i="2"/>
  <c r="H32" i="2"/>
  <c r="F32" i="2"/>
  <c r="N31" i="2"/>
  <c r="L31" i="2"/>
  <c r="J31" i="2"/>
  <c r="H31" i="2"/>
  <c r="F31" i="2"/>
  <c r="N30" i="2"/>
  <c r="L30" i="2"/>
  <c r="J30" i="2"/>
  <c r="H30" i="2"/>
  <c r="F30" i="2"/>
  <c r="N29" i="2"/>
  <c r="L29" i="2"/>
  <c r="J29" i="2"/>
  <c r="H29" i="2"/>
  <c r="F29" i="2"/>
  <c r="N28" i="2"/>
  <c r="L28" i="2"/>
  <c r="J28" i="2"/>
  <c r="H28" i="2"/>
  <c r="F28" i="2"/>
  <c r="N27" i="2"/>
  <c r="L27" i="2"/>
  <c r="J27" i="2"/>
  <c r="H27" i="2"/>
  <c r="F27" i="2"/>
  <c r="N26" i="2"/>
  <c r="L26" i="2"/>
  <c r="J26" i="2"/>
  <c r="H26" i="2"/>
  <c r="F26" i="2"/>
  <c r="N25" i="2"/>
  <c r="L25" i="2"/>
  <c r="J25" i="2"/>
  <c r="H25" i="2"/>
  <c r="F25" i="2"/>
  <c r="N24" i="2"/>
  <c r="L24" i="2"/>
  <c r="J24" i="2"/>
  <c r="H24" i="2"/>
  <c r="F24" i="2"/>
  <c r="N23" i="2"/>
  <c r="L23" i="2"/>
  <c r="J23" i="2"/>
  <c r="H23" i="2"/>
  <c r="F23" i="2"/>
  <c r="N22" i="2"/>
  <c r="L22" i="2"/>
  <c r="J22" i="2"/>
  <c r="H22" i="2"/>
  <c r="F22" i="2"/>
  <c r="N21" i="2"/>
  <c r="L21" i="2"/>
  <c r="J21" i="2"/>
  <c r="H21" i="2"/>
  <c r="F21" i="2"/>
  <c r="N20" i="2"/>
  <c r="L20" i="2"/>
  <c r="J20" i="2"/>
  <c r="H20" i="2"/>
  <c r="F20" i="2"/>
  <c r="N19" i="2"/>
  <c r="L19" i="2"/>
  <c r="J19" i="2"/>
  <c r="H19" i="2"/>
  <c r="F19" i="2"/>
  <c r="N18" i="2"/>
  <c r="L18" i="2"/>
  <c r="J18" i="2"/>
  <c r="H18" i="2"/>
  <c r="F18" i="2"/>
  <c r="N17" i="2"/>
  <c r="L17" i="2"/>
  <c r="J17" i="2"/>
  <c r="H17" i="2"/>
  <c r="F17" i="2"/>
  <c r="N16" i="2"/>
  <c r="L16" i="2"/>
  <c r="J16" i="2"/>
  <c r="H16" i="2"/>
  <c r="F16" i="2"/>
  <c r="N15" i="2"/>
  <c r="L15" i="2"/>
  <c r="H15" i="2"/>
  <c r="N14" i="2"/>
  <c r="L14" i="2"/>
  <c r="J14" i="2"/>
  <c r="H14" i="2"/>
  <c r="F14" i="2"/>
  <c r="N13" i="2"/>
  <c r="L13" i="2"/>
  <c r="J13" i="2"/>
  <c r="H13" i="2"/>
  <c r="F13" i="2"/>
  <c r="N12" i="2"/>
  <c r="L12" i="2"/>
  <c r="J12" i="2"/>
  <c r="H12" i="2"/>
  <c r="F12" i="2"/>
  <c r="N11" i="2"/>
  <c r="L11" i="2"/>
  <c r="J11" i="2"/>
  <c r="H11" i="2"/>
  <c r="F11" i="2"/>
  <c r="N10" i="2"/>
  <c r="L10" i="2"/>
  <c r="J10" i="2"/>
  <c r="H10" i="2"/>
  <c r="F10" i="2"/>
  <c r="N9" i="2"/>
  <c r="L9" i="2"/>
  <c r="J9" i="2"/>
  <c r="H9" i="2"/>
  <c r="F9" i="2"/>
  <c r="N8" i="2"/>
  <c r="L8" i="2"/>
  <c r="J8" i="2"/>
  <c r="H8" i="2"/>
  <c r="F8" i="2"/>
  <c r="N7" i="2"/>
  <c r="L7" i="2"/>
  <c r="J7" i="2"/>
  <c r="H7" i="2"/>
  <c r="F7" i="2"/>
  <c r="N6" i="2"/>
  <c r="L6" i="2"/>
  <c r="J6" i="2"/>
  <c r="H6" i="2"/>
  <c r="F6" i="2"/>
  <c r="N5" i="2"/>
  <c r="L5" i="2"/>
  <c r="J5" i="2"/>
  <c r="H5" i="2"/>
  <c r="F5" i="2"/>
  <c r="N4" i="2"/>
  <c r="L4" i="2"/>
  <c r="J4" i="2"/>
  <c r="H4" i="2"/>
  <c r="F4" i="2"/>
  <c r="N3" i="2"/>
  <c r="L3" i="2"/>
  <c r="J3" i="2"/>
  <c r="H3" i="2"/>
  <c r="F3" i="2"/>
  <c r="N67" i="1"/>
  <c r="L67" i="1"/>
  <c r="H67" i="1"/>
  <c r="F67" i="1"/>
  <c r="E67" i="1"/>
  <c r="D67" i="1"/>
  <c r="J67" i="1" s="1"/>
  <c r="C67" i="1"/>
  <c r="N66" i="1"/>
  <c r="L66" i="1"/>
  <c r="H66" i="1"/>
  <c r="F66" i="1"/>
  <c r="E66" i="1"/>
  <c r="D66" i="1"/>
  <c r="J66" i="1" s="1"/>
  <c r="C66" i="1"/>
  <c r="N65" i="1"/>
  <c r="L65" i="1"/>
  <c r="H65" i="1"/>
  <c r="F65" i="1"/>
  <c r="E65" i="1"/>
  <c r="D65" i="1"/>
  <c r="J65" i="1" s="1"/>
  <c r="C65" i="1"/>
  <c r="N64" i="1"/>
  <c r="L64" i="1"/>
  <c r="H64" i="1"/>
  <c r="F64" i="1"/>
  <c r="E64" i="1"/>
  <c r="D64" i="1"/>
  <c r="J64" i="1" s="1"/>
  <c r="C64" i="1"/>
  <c r="N63" i="1"/>
  <c r="L63" i="1"/>
  <c r="H63" i="1"/>
  <c r="F63" i="1"/>
  <c r="E63" i="1"/>
  <c r="D63" i="1"/>
  <c r="J63" i="1" s="1"/>
  <c r="C63" i="1"/>
  <c r="N62" i="1"/>
  <c r="L62" i="1"/>
  <c r="J62" i="1"/>
  <c r="H62" i="1"/>
  <c r="N61" i="1"/>
  <c r="L61" i="1"/>
  <c r="J61" i="1"/>
  <c r="H61" i="1"/>
  <c r="F61" i="1"/>
  <c r="N60" i="1"/>
  <c r="J60" i="1"/>
  <c r="H60" i="1"/>
  <c r="F60" i="1"/>
  <c r="N59" i="1"/>
  <c r="L59" i="1"/>
  <c r="J59" i="1"/>
  <c r="H59" i="1"/>
  <c r="F59" i="1"/>
  <c r="N58" i="1"/>
  <c r="L58" i="1"/>
  <c r="J58" i="1"/>
  <c r="H58" i="1"/>
  <c r="F58" i="1"/>
  <c r="N57" i="1"/>
  <c r="L57" i="1"/>
  <c r="J57" i="1"/>
  <c r="H57" i="1"/>
  <c r="F57" i="1"/>
  <c r="N56" i="1"/>
  <c r="L56" i="1"/>
  <c r="J56" i="1"/>
  <c r="H56" i="1"/>
  <c r="F56" i="1"/>
  <c r="N55" i="1"/>
  <c r="L55" i="1"/>
  <c r="J55" i="1"/>
  <c r="H55" i="1"/>
  <c r="F55" i="1"/>
  <c r="N54" i="1"/>
  <c r="L54" i="1"/>
  <c r="J54" i="1"/>
  <c r="H54" i="1"/>
  <c r="F54" i="1"/>
  <c r="N53" i="1"/>
  <c r="L53" i="1"/>
  <c r="J53" i="1"/>
  <c r="H53" i="1"/>
  <c r="F53" i="1"/>
  <c r="N52" i="1"/>
  <c r="L52" i="1"/>
  <c r="J52" i="1"/>
  <c r="H52" i="1"/>
  <c r="F52" i="1"/>
  <c r="N51" i="1"/>
  <c r="L51" i="1"/>
  <c r="J51" i="1"/>
  <c r="H51" i="1"/>
  <c r="F51" i="1"/>
  <c r="N50" i="1"/>
  <c r="L50" i="1"/>
  <c r="J50" i="1"/>
  <c r="H50" i="1"/>
  <c r="F50" i="1"/>
  <c r="N49" i="1"/>
  <c r="L49" i="1"/>
  <c r="J49" i="1"/>
  <c r="H49" i="1"/>
  <c r="F49" i="1"/>
  <c r="N48" i="1"/>
  <c r="L48" i="1"/>
  <c r="J48" i="1"/>
  <c r="H48" i="1"/>
  <c r="F48" i="1"/>
  <c r="N47" i="1"/>
  <c r="L47" i="1"/>
  <c r="J47" i="1"/>
  <c r="H47" i="1"/>
  <c r="F47" i="1"/>
  <c r="N46" i="1"/>
  <c r="L46" i="1"/>
  <c r="J46" i="1"/>
  <c r="H46" i="1"/>
  <c r="F46" i="1"/>
  <c r="N45" i="1"/>
  <c r="L45" i="1"/>
  <c r="J45" i="1"/>
  <c r="H45" i="1"/>
  <c r="F45" i="1"/>
  <c r="N44" i="1"/>
  <c r="L44" i="1"/>
  <c r="J44" i="1"/>
  <c r="H44" i="1"/>
  <c r="F44" i="1"/>
  <c r="N43" i="1"/>
  <c r="L43" i="1"/>
  <c r="J43" i="1"/>
  <c r="H43" i="1"/>
  <c r="F43" i="1"/>
  <c r="N42" i="1"/>
  <c r="L42" i="1"/>
  <c r="J42" i="1"/>
  <c r="H42" i="1"/>
  <c r="F42" i="1"/>
  <c r="N41" i="1"/>
  <c r="L41" i="1"/>
  <c r="J41" i="1"/>
  <c r="H41" i="1"/>
  <c r="F41" i="1"/>
  <c r="N40" i="1"/>
  <c r="L40" i="1"/>
  <c r="J40" i="1"/>
  <c r="H40" i="1"/>
  <c r="F40" i="1"/>
  <c r="N39" i="1"/>
  <c r="L39" i="1"/>
  <c r="J39" i="1"/>
  <c r="H39" i="1"/>
  <c r="F39" i="1"/>
  <c r="N38" i="1"/>
  <c r="L38" i="1"/>
  <c r="J38" i="1"/>
  <c r="H38" i="1"/>
  <c r="F38" i="1"/>
  <c r="N37" i="1"/>
  <c r="L37" i="1"/>
  <c r="J37" i="1"/>
  <c r="H37" i="1"/>
  <c r="F37" i="1"/>
  <c r="N36" i="1"/>
  <c r="L36" i="1"/>
  <c r="J36" i="1"/>
  <c r="H36" i="1"/>
  <c r="F36" i="1"/>
  <c r="N35" i="1"/>
  <c r="L35" i="1"/>
  <c r="J35" i="1"/>
  <c r="H35" i="1"/>
  <c r="F35" i="1"/>
  <c r="N34" i="1"/>
  <c r="L34" i="1"/>
  <c r="J34" i="1"/>
  <c r="H34" i="1"/>
  <c r="F34" i="1"/>
  <c r="N33" i="1"/>
  <c r="L33" i="1"/>
  <c r="J33" i="1"/>
  <c r="H33" i="1"/>
  <c r="F33" i="1"/>
  <c r="N32" i="1"/>
  <c r="L32" i="1"/>
  <c r="J32" i="1"/>
  <c r="H32" i="1"/>
  <c r="F32" i="1"/>
  <c r="N31" i="1"/>
  <c r="L31" i="1"/>
  <c r="J31" i="1"/>
  <c r="H31" i="1"/>
  <c r="F31" i="1"/>
  <c r="N30" i="1"/>
  <c r="L30" i="1"/>
  <c r="J30" i="1"/>
  <c r="H30" i="1"/>
  <c r="F30" i="1"/>
  <c r="N29" i="1"/>
  <c r="L29" i="1"/>
  <c r="J29" i="1"/>
  <c r="H29" i="1"/>
  <c r="F29" i="1"/>
  <c r="N28" i="1"/>
  <c r="L28" i="1"/>
  <c r="J28" i="1"/>
  <c r="H28" i="1"/>
  <c r="F28" i="1"/>
  <c r="N27" i="1"/>
  <c r="L27" i="1"/>
  <c r="J27" i="1"/>
  <c r="H27" i="1"/>
  <c r="F27" i="1"/>
  <c r="N26" i="1"/>
  <c r="L26" i="1"/>
  <c r="J26" i="1"/>
  <c r="H26" i="1"/>
  <c r="F26" i="1"/>
  <c r="N25" i="1"/>
  <c r="L25" i="1"/>
  <c r="J25" i="1"/>
  <c r="H25" i="1"/>
  <c r="F25" i="1"/>
  <c r="N24" i="1"/>
  <c r="L24" i="1"/>
  <c r="J24" i="1"/>
  <c r="H24" i="1"/>
  <c r="F24" i="1"/>
  <c r="N23" i="1"/>
  <c r="L23" i="1"/>
  <c r="J23" i="1"/>
  <c r="H23" i="1"/>
  <c r="F23" i="1"/>
  <c r="N22" i="1"/>
  <c r="L22" i="1"/>
  <c r="J22" i="1"/>
  <c r="H22" i="1"/>
  <c r="F22" i="1"/>
  <c r="N21" i="1"/>
  <c r="L21" i="1"/>
  <c r="J21" i="1"/>
  <c r="H21" i="1"/>
  <c r="F21" i="1"/>
  <c r="N20" i="1"/>
  <c r="L20" i="1"/>
  <c r="J20" i="1"/>
  <c r="H20" i="1"/>
  <c r="F20" i="1"/>
  <c r="N19" i="1"/>
  <c r="L19" i="1"/>
  <c r="J19" i="1"/>
  <c r="H19" i="1"/>
  <c r="F19" i="1"/>
  <c r="N18" i="1"/>
  <c r="L18" i="1"/>
  <c r="J18" i="1"/>
  <c r="H18" i="1"/>
  <c r="F18" i="1"/>
  <c r="N17" i="1"/>
  <c r="L17" i="1"/>
  <c r="J17" i="1"/>
  <c r="H17" i="1"/>
  <c r="F17" i="1"/>
  <c r="N16" i="1"/>
  <c r="L16" i="1"/>
  <c r="J16" i="1"/>
  <c r="H16" i="1"/>
  <c r="F16" i="1"/>
  <c r="N14" i="1"/>
  <c r="L14" i="1"/>
  <c r="J14" i="1"/>
  <c r="H14" i="1"/>
  <c r="F14" i="1"/>
  <c r="N13" i="1"/>
  <c r="L13" i="1"/>
  <c r="J13" i="1"/>
  <c r="H13" i="1"/>
  <c r="F13" i="1"/>
  <c r="N12" i="1"/>
  <c r="L12" i="1"/>
  <c r="J12" i="1"/>
  <c r="H12" i="1"/>
  <c r="F12" i="1"/>
  <c r="N11" i="1"/>
  <c r="L11" i="1"/>
  <c r="J11" i="1"/>
  <c r="H11" i="1"/>
  <c r="F11" i="1"/>
  <c r="N10" i="1"/>
  <c r="L10" i="1"/>
  <c r="J10" i="1"/>
  <c r="H10" i="1"/>
  <c r="F10" i="1"/>
  <c r="N9" i="1"/>
  <c r="L9" i="1"/>
  <c r="J9" i="1"/>
  <c r="H9" i="1"/>
  <c r="F9" i="1"/>
  <c r="N8" i="1"/>
  <c r="L8" i="1"/>
  <c r="J8" i="1"/>
  <c r="H8" i="1"/>
  <c r="F8" i="1"/>
  <c r="N7" i="1"/>
  <c r="L7" i="1"/>
  <c r="J7" i="1"/>
  <c r="H7" i="1"/>
  <c r="F7" i="1"/>
  <c r="N6" i="1"/>
  <c r="L6" i="1"/>
  <c r="J6" i="1"/>
  <c r="H6" i="1"/>
  <c r="F6" i="1"/>
  <c r="N5" i="1"/>
  <c r="L5" i="1"/>
  <c r="J5" i="1"/>
  <c r="H5" i="1"/>
  <c r="F5" i="1"/>
  <c r="N4" i="1"/>
  <c r="L4" i="1"/>
  <c r="J4" i="1"/>
  <c r="H4" i="1"/>
  <c r="F4" i="1"/>
  <c r="N3" i="1"/>
  <c r="L3" i="1"/>
  <c r="J3" i="1"/>
  <c r="H3" i="1"/>
  <c r="F3" i="1"/>
  <c r="F67" i="2" l="1"/>
  <c r="F67" i="3"/>
  <c r="L67" i="3"/>
  <c r="N67" i="3"/>
  <c r="N67" i="4"/>
  <c r="N66" i="4"/>
  <c r="F67" i="4"/>
  <c r="H67" i="4"/>
  <c r="J64" i="2"/>
  <c r="J65" i="2"/>
  <c r="L65" i="2"/>
  <c r="J63" i="4"/>
  <c r="J64" i="4"/>
  <c r="J65" i="4"/>
  <c r="J66" i="4"/>
  <c r="J67" i="4"/>
  <c r="N63" i="2"/>
  <c r="N64" i="2"/>
  <c r="N65" i="2"/>
  <c r="N66" i="2"/>
  <c r="N67" i="2"/>
  <c r="H63" i="3"/>
  <c r="H64" i="3"/>
  <c r="H65" i="3"/>
  <c r="H66" i="3"/>
  <c r="H67" i="3"/>
  <c r="L63" i="4"/>
  <c r="L64" i="4"/>
  <c r="L65" i="4"/>
  <c r="L66" i="4"/>
  <c r="L67" i="4"/>
  <c r="J63" i="2"/>
  <c r="J66" i="2"/>
  <c r="J67" i="2"/>
  <c r="L63" i="2"/>
  <c r="L64" i="2"/>
  <c r="L66" i="2"/>
  <c r="L67" i="2"/>
</calcChain>
</file>

<file path=xl/sharedStrings.xml><?xml version="1.0" encoding="utf-8"?>
<sst xmlns="http://schemas.openxmlformats.org/spreadsheetml/2006/main" count="388" uniqueCount="33">
  <si>
    <t>Учреждение образования</t>
  </si>
  <si>
    <t>Четверть</t>
  </si>
  <si>
    <t>Колич-во учащихся</t>
  </si>
  <si>
    <t>К-во аттестуемых</t>
  </si>
  <si>
    <t>Низкий 1-2</t>
  </si>
  <si>
    <t>Удовлетвор. 3-4</t>
  </si>
  <si>
    <t>Средний 5-6</t>
  </si>
  <si>
    <t>Достаточный 7-8</t>
  </si>
  <si>
    <t>Высокий 9-10</t>
  </si>
  <si>
    <t>к-во</t>
  </si>
  <si>
    <t>%</t>
  </si>
  <si>
    <t>ГУО "Гимназия № 1                        г. Старые Дороги"</t>
  </si>
  <si>
    <t>1 четверть</t>
  </si>
  <si>
    <t>2 четверть</t>
  </si>
  <si>
    <t>3 четверть</t>
  </si>
  <si>
    <t>4 четверть</t>
  </si>
  <si>
    <t>За год</t>
  </si>
  <si>
    <t>ГУО "Средняя школа № 1 г .Старые Дороги имени Героя Советского Союза Ф.Ф.Куликова"</t>
  </si>
  <si>
    <t>ГУО "Средняя школа № 2 г.Старые Дороги"</t>
  </si>
  <si>
    <t>ГУО "Средняя школа № 3 г. Старые Дороги"</t>
  </si>
  <si>
    <t>ГУО "Горковская средняя школа Стародорожского района"</t>
  </si>
  <si>
    <t>ГУО "Залужская средняя школа Стародорожского района"</t>
  </si>
  <si>
    <t>ГУО "Кривоносовская средняя школа имени Героя Советского Союза Р.Н. Мачульского"</t>
  </si>
  <si>
    <t>ГУО "Учебно-педагогический комплекс Пасекский детский сад - средняя школа"</t>
  </si>
  <si>
    <t>ГУО "Пастовичская средняя школа"</t>
  </si>
  <si>
    <t>ГУО "УПК Пруский детский сад - средняя школа"</t>
  </si>
  <si>
    <t>ГУО "УПК Щитковичский детский сад-средняя школа"</t>
  </si>
  <si>
    <t>ГУО "Языльская средняя школа имени Героя Советского Союза Г.А. Половчени"</t>
  </si>
  <si>
    <t>Район</t>
  </si>
  <si>
    <t>Количество учащихся</t>
  </si>
  <si>
    <t>Количество аттестуемых</t>
  </si>
  <si>
    <t>кол-во</t>
  </si>
  <si>
    <t>ГУО "УПК Прусский детский сад -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</si>
</sst>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Arial"/>
      <scheme val="minor"/>
    </font>
    <font>
      <b/>
      <sz val="12"/>
      <color rgb="FF000000"/>
      <name val="Times New Roman"/>
    </font>
    <font>
      <sz val="10"/>
      <name val="Arial"/>
    </font>
    <font>
      <sz val="14"/>
      <color rgb="FF000000"/>
      <name val="Arial"/>
    </font>
    <font>
      <sz val="12"/>
      <color rgb="FF000000"/>
      <name val="Times New Roman"/>
    </font>
    <font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/>
    <xf numFmtId="0" fontId="1" fillId="0" borderId="8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10" fontId="3" fillId="0" borderId="0" xfId="0" applyNumberFormat="1" applyFont="1"/>
    <xf numFmtId="0" fontId="1" fillId="0" borderId="3" xfId="0" applyFont="1" applyBorder="1" applyAlignment="1">
      <alignment horizontal="center" vertical="top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6" xfId="0" applyFont="1" applyBorder="1"/>
    <xf numFmtId="0" fontId="1" fillId="0" borderId="2" xfId="0" applyFont="1" applyBorder="1" applyAlignment="1">
      <alignment horizontal="center" vertical="top" wrapText="1"/>
    </xf>
    <xf numFmtId="0" fontId="2" fillId="0" borderId="7" xfId="0" applyFont="1" applyBorder="1"/>
    <xf numFmtId="0" fontId="4" fillId="0" borderId="13" xfId="0" applyFont="1" applyBorder="1" applyAlignment="1">
      <alignment horizontal="left" vertical="top" wrapText="1"/>
    </xf>
    <xf numFmtId="0" fontId="2" fillId="0" borderId="13" xfId="0" applyFont="1" applyBorder="1"/>
    <xf numFmtId="0" fontId="4" fillId="0" borderId="1" xfId="0" applyFont="1" applyBorder="1" applyAlignment="1">
      <alignment horizontal="left" vertical="top" wrapText="1"/>
    </xf>
    <xf numFmtId="0" fontId="2" fillId="0" borderId="17" xfId="0" applyFont="1" applyBorder="1"/>
    <xf numFmtId="0" fontId="4" fillId="0" borderId="1" xfId="0" applyFont="1" applyBorder="1" applyAlignment="1">
      <alignment horizontal="left" vertical="top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left" vertical="top"/>
    </xf>
    <xf numFmtId="0" fontId="5" fillId="0" borderId="28" xfId="0" applyFont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0" fontId="2" fillId="0" borderId="42" xfId="0" applyFont="1" applyBorder="1"/>
    <xf numFmtId="164" fontId="4" fillId="2" borderId="43" xfId="0" applyNumberFormat="1" applyFont="1" applyFill="1" applyBorder="1" applyAlignment="1">
      <alignment horizontal="center"/>
    </xf>
    <xf numFmtId="0" fontId="2" fillId="0" borderId="44" xfId="0" applyFont="1" applyBorder="1"/>
    <xf numFmtId="0" fontId="5" fillId="0" borderId="33" xfId="0" applyFont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2" topLeftCell="A18" activePane="bottomLeft" state="frozen"/>
      <selection pane="bottomLeft" activeCell="B4" sqref="B4"/>
    </sheetView>
  </sheetViews>
  <sheetFormatPr defaultColWidth="12.6640625" defaultRowHeight="15" customHeight="1" x14ac:dyDescent="0.25"/>
  <cols>
    <col min="1" max="1" width="22.44140625" customWidth="1"/>
    <col min="3" max="3" width="11.109375" customWidth="1"/>
    <col min="4" max="4" width="13.33203125" customWidth="1"/>
    <col min="5" max="5" width="9" customWidth="1"/>
    <col min="6" max="6" width="8.109375" customWidth="1"/>
    <col min="7" max="7" width="8.88671875" customWidth="1"/>
    <col min="8" max="8" width="8.44140625" customWidth="1"/>
    <col min="9" max="9" width="9.21875" customWidth="1"/>
    <col min="10" max="10" width="8.33203125" customWidth="1"/>
    <col min="11" max="11" width="8.88671875" customWidth="1"/>
    <col min="12" max="12" width="9.44140625" customWidth="1"/>
    <col min="13" max="13" width="9.109375" customWidth="1"/>
    <col min="14" max="14" width="8.88671875" customWidth="1"/>
  </cols>
  <sheetData>
    <row r="1" spans="1:26" ht="19.5" customHeight="1" x14ac:dyDescent="0.3">
      <c r="A1" s="35" t="s">
        <v>0</v>
      </c>
      <c r="B1" s="37" t="s">
        <v>1</v>
      </c>
      <c r="C1" s="37" t="s">
        <v>2</v>
      </c>
      <c r="D1" s="37" t="s">
        <v>3</v>
      </c>
      <c r="E1" s="32" t="s">
        <v>4</v>
      </c>
      <c r="F1" s="33"/>
      <c r="G1" s="32" t="s">
        <v>5</v>
      </c>
      <c r="H1" s="33"/>
      <c r="I1" s="32" t="s">
        <v>6</v>
      </c>
      <c r="J1" s="33"/>
      <c r="K1" s="32" t="s">
        <v>7</v>
      </c>
      <c r="L1" s="33"/>
      <c r="M1" s="32" t="s">
        <v>8</v>
      </c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36"/>
      <c r="B2" s="38"/>
      <c r="C2" s="38"/>
      <c r="D2" s="38"/>
      <c r="E2" s="2" t="s">
        <v>9</v>
      </c>
      <c r="F2" s="3" t="s">
        <v>10</v>
      </c>
      <c r="G2" s="2" t="s">
        <v>9</v>
      </c>
      <c r="H2" s="3" t="s">
        <v>10</v>
      </c>
      <c r="I2" s="2" t="s">
        <v>9</v>
      </c>
      <c r="J2" s="3" t="s">
        <v>10</v>
      </c>
      <c r="K2" s="2" t="s">
        <v>9</v>
      </c>
      <c r="L2" s="3" t="s">
        <v>10</v>
      </c>
      <c r="M2" s="2" t="s">
        <v>9</v>
      </c>
      <c r="N2" s="4" t="s">
        <v>10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41" t="s">
        <v>11</v>
      </c>
      <c r="B3" s="5" t="s">
        <v>12</v>
      </c>
      <c r="C3" s="6">
        <v>255</v>
      </c>
      <c r="D3" s="6">
        <v>126</v>
      </c>
      <c r="E3" s="6">
        <v>0</v>
      </c>
      <c r="F3" s="7">
        <f t="shared" ref="F3:F14" si="0">E3/D3*100</f>
        <v>0</v>
      </c>
      <c r="G3" s="6">
        <v>4</v>
      </c>
      <c r="H3" s="7">
        <f t="shared" ref="H3:H14" si="1">G3/D3*100</f>
        <v>3.1746031746031744</v>
      </c>
      <c r="I3" s="6">
        <v>21</v>
      </c>
      <c r="J3" s="7">
        <f t="shared" ref="J3:J14" si="2">I3/D3*100</f>
        <v>16.666666666666664</v>
      </c>
      <c r="K3" s="6">
        <v>72</v>
      </c>
      <c r="L3" s="7">
        <f t="shared" ref="L3:L14" si="3">K3/D3*100</f>
        <v>57.142857142857139</v>
      </c>
      <c r="M3" s="6">
        <v>29</v>
      </c>
      <c r="N3" s="8">
        <f t="shared" ref="N3:N14" si="4">M3/D3*100</f>
        <v>23.015873015873016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40"/>
      <c r="B4" s="9" t="s">
        <v>13</v>
      </c>
      <c r="C4" s="10">
        <v>254</v>
      </c>
      <c r="D4" s="10">
        <v>125</v>
      </c>
      <c r="E4" s="10">
        <v>0</v>
      </c>
      <c r="F4" s="11">
        <f t="shared" si="0"/>
        <v>0</v>
      </c>
      <c r="G4" s="10">
        <v>7</v>
      </c>
      <c r="H4" s="11">
        <f t="shared" si="1"/>
        <v>5.6000000000000005</v>
      </c>
      <c r="I4" s="10">
        <v>21</v>
      </c>
      <c r="J4" s="11">
        <f t="shared" si="2"/>
        <v>16.8</v>
      </c>
      <c r="K4" s="10">
        <v>70</v>
      </c>
      <c r="L4" s="11">
        <f t="shared" si="3"/>
        <v>56.000000000000007</v>
      </c>
      <c r="M4" s="10">
        <v>27</v>
      </c>
      <c r="N4" s="12">
        <f t="shared" si="4"/>
        <v>21.6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40"/>
      <c r="B5" s="9" t="s">
        <v>14</v>
      </c>
      <c r="C5" s="10">
        <v>254</v>
      </c>
      <c r="D5" s="10">
        <v>125</v>
      </c>
      <c r="E5" s="10">
        <v>0</v>
      </c>
      <c r="F5" s="11">
        <f t="shared" si="0"/>
        <v>0</v>
      </c>
      <c r="G5" s="10">
        <v>5</v>
      </c>
      <c r="H5" s="11">
        <f t="shared" si="1"/>
        <v>4</v>
      </c>
      <c r="I5" s="10">
        <v>19</v>
      </c>
      <c r="J5" s="11">
        <f t="shared" si="2"/>
        <v>15.2</v>
      </c>
      <c r="K5" s="10">
        <v>72</v>
      </c>
      <c r="L5" s="11">
        <f t="shared" si="3"/>
        <v>57.599999999999994</v>
      </c>
      <c r="M5" s="10">
        <v>29</v>
      </c>
      <c r="N5" s="12">
        <f t="shared" si="4"/>
        <v>23.200000000000003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40"/>
      <c r="B6" s="9" t="s">
        <v>15</v>
      </c>
      <c r="C6" s="10">
        <v>254</v>
      </c>
      <c r="D6" s="10">
        <v>125</v>
      </c>
      <c r="E6" s="10">
        <v>0</v>
      </c>
      <c r="F6" s="11">
        <f t="shared" si="0"/>
        <v>0</v>
      </c>
      <c r="G6" s="10">
        <v>7</v>
      </c>
      <c r="H6" s="11">
        <f t="shared" si="1"/>
        <v>5.6000000000000005</v>
      </c>
      <c r="I6" s="10">
        <v>20</v>
      </c>
      <c r="J6" s="11">
        <f t="shared" si="2"/>
        <v>16</v>
      </c>
      <c r="K6" s="10">
        <v>65</v>
      </c>
      <c r="L6" s="11">
        <f t="shared" si="3"/>
        <v>52</v>
      </c>
      <c r="M6" s="10">
        <v>33</v>
      </c>
      <c r="N6" s="12">
        <f t="shared" si="4"/>
        <v>26.400000000000002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42"/>
      <c r="B7" s="13" t="s">
        <v>16</v>
      </c>
      <c r="C7" s="14">
        <v>254</v>
      </c>
      <c r="D7" s="14">
        <v>254</v>
      </c>
      <c r="E7" s="14">
        <v>0</v>
      </c>
      <c r="F7" s="15">
        <f t="shared" si="0"/>
        <v>0</v>
      </c>
      <c r="G7" s="14">
        <v>7</v>
      </c>
      <c r="H7" s="15">
        <f t="shared" si="1"/>
        <v>2.7559055118110236</v>
      </c>
      <c r="I7" s="14">
        <v>19</v>
      </c>
      <c r="J7" s="15">
        <f t="shared" si="2"/>
        <v>7.4803149606299222</v>
      </c>
      <c r="K7" s="14">
        <v>66</v>
      </c>
      <c r="L7" s="15">
        <f t="shared" si="3"/>
        <v>25.984251968503933</v>
      </c>
      <c r="M7" s="14">
        <v>33</v>
      </c>
      <c r="N7" s="16">
        <f t="shared" si="4"/>
        <v>12.992125984251967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39" t="s">
        <v>17</v>
      </c>
      <c r="B8" s="17" t="s">
        <v>12</v>
      </c>
      <c r="C8" s="18">
        <v>97</v>
      </c>
      <c r="D8" s="18">
        <v>39</v>
      </c>
      <c r="E8" s="18">
        <v>0</v>
      </c>
      <c r="F8" s="11">
        <f t="shared" si="0"/>
        <v>0</v>
      </c>
      <c r="G8" s="18">
        <v>2</v>
      </c>
      <c r="H8" s="11">
        <f t="shared" si="1"/>
        <v>5.1282051282051277</v>
      </c>
      <c r="I8" s="18">
        <v>10</v>
      </c>
      <c r="J8" s="11">
        <f t="shared" si="2"/>
        <v>25.641025641025639</v>
      </c>
      <c r="K8" s="18">
        <v>24</v>
      </c>
      <c r="L8" s="11">
        <f t="shared" si="3"/>
        <v>61.53846153846154</v>
      </c>
      <c r="M8" s="18">
        <v>3</v>
      </c>
      <c r="N8" s="12">
        <f t="shared" si="4"/>
        <v>7.6923076923076925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40"/>
      <c r="B9" s="9" t="s">
        <v>13</v>
      </c>
      <c r="C9" s="10">
        <v>97</v>
      </c>
      <c r="D9" s="10">
        <v>38</v>
      </c>
      <c r="E9" s="10">
        <v>0</v>
      </c>
      <c r="F9" s="11">
        <f t="shared" si="0"/>
        <v>0</v>
      </c>
      <c r="G9" s="10">
        <v>1</v>
      </c>
      <c r="H9" s="11">
        <f t="shared" si="1"/>
        <v>2.6315789473684208</v>
      </c>
      <c r="I9" s="10">
        <v>11</v>
      </c>
      <c r="J9" s="11">
        <f t="shared" si="2"/>
        <v>28.947368421052634</v>
      </c>
      <c r="K9" s="10">
        <v>20</v>
      </c>
      <c r="L9" s="11">
        <f t="shared" si="3"/>
        <v>52.631578947368418</v>
      </c>
      <c r="M9" s="10">
        <v>6</v>
      </c>
      <c r="N9" s="12">
        <f t="shared" si="4"/>
        <v>15.789473684210526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40"/>
      <c r="B10" s="9" t="s">
        <v>14</v>
      </c>
      <c r="C10" s="10">
        <v>101</v>
      </c>
      <c r="D10" s="10">
        <v>39</v>
      </c>
      <c r="E10" s="10">
        <v>0</v>
      </c>
      <c r="F10" s="11">
        <f t="shared" si="0"/>
        <v>0</v>
      </c>
      <c r="G10" s="10">
        <v>3</v>
      </c>
      <c r="H10" s="11">
        <f t="shared" si="1"/>
        <v>7.6923076923076925</v>
      </c>
      <c r="I10" s="10">
        <v>5</v>
      </c>
      <c r="J10" s="11">
        <f t="shared" si="2"/>
        <v>12.820512820512819</v>
      </c>
      <c r="K10" s="10">
        <v>27</v>
      </c>
      <c r="L10" s="11">
        <f t="shared" si="3"/>
        <v>69.230769230769226</v>
      </c>
      <c r="M10" s="10">
        <v>4</v>
      </c>
      <c r="N10" s="12">
        <f t="shared" si="4"/>
        <v>10.256410256410255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40"/>
      <c r="B11" s="9" t="s">
        <v>15</v>
      </c>
      <c r="C11" s="10">
        <v>101</v>
      </c>
      <c r="D11" s="10">
        <v>39</v>
      </c>
      <c r="E11" s="10">
        <v>0</v>
      </c>
      <c r="F11" s="11">
        <f t="shared" si="0"/>
        <v>0</v>
      </c>
      <c r="G11" s="10">
        <v>3</v>
      </c>
      <c r="H11" s="11">
        <f t="shared" si="1"/>
        <v>7.6923076923076925</v>
      </c>
      <c r="I11" s="10">
        <v>8</v>
      </c>
      <c r="J11" s="11">
        <f t="shared" si="2"/>
        <v>20.512820512820511</v>
      </c>
      <c r="K11" s="10">
        <v>25</v>
      </c>
      <c r="L11" s="11">
        <f t="shared" si="3"/>
        <v>64.102564102564102</v>
      </c>
      <c r="M11" s="10">
        <v>3</v>
      </c>
      <c r="N11" s="12">
        <f t="shared" si="4"/>
        <v>7.6923076923076925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40"/>
      <c r="B12" s="19" t="s">
        <v>16</v>
      </c>
      <c r="C12" s="20">
        <v>101</v>
      </c>
      <c r="D12" s="20">
        <v>39</v>
      </c>
      <c r="E12" s="20">
        <v>0</v>
      </c>
      <c r="F12" s="21">
        <f t="shared" si="0"/>
        <v>0</v>
      </c>
      <c r="G12" s="20">
        <v>0</v>
      </c>
      <c r="H12" s="21">
        <f t="shared" si="1"/>
        <v>0</v>
      </c>
      <c r="I12" s="20">
        <v>9</v>
      </c>
      <c r="J12" s="21">
        <f t="shared" si="2"/>
        <v>23.076923076923077</v>
      </c>
      <c r="K12" s="20">
        <v>26</v>
      </c>
      <c r="L12" s="21">
        <f t="shared" si="3"/>
        <v>66.666666666666657</v>
      </c>
      <c r="M12" s="20">
        <v>4</v>
      </c>
      <c r="N12" s="22">
        <f t="shared" si="4"/>
        <v>10.256410256410255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41" t="s">
        <v>18</v>
      </c>
      <c r="B13" s="5" t="s">
        <v>12</v>
      </c>
      <c r="C13" s="6">
        <v>194</v>
      </c>
      <c r="D13" s="6">
        <v>87</v>
      </c>
      <c r="E13" s="6">
        <v>0</v>
      </c>
      <c r="F13" s="7">
        <f t="shared" si="0"/>
        <v>0</v>
      </c>
      <c r="G13" s="6">
        <v>2</v>
      </c>
      <c r="H13" s="7">
        <f t="shared" si="1"/>
        <v>2.2988505747126435</v>
      </c>
      <c r="I13" s="6">
        <v>16</v>
      </c>
      <c r="J13" s="7">
        <f t="shared" si="2"/>
        <v>18.390804597701148</v>
      </c>
      <c r="K13" s="6">
        <v>52</v>
      </c>
      <c r="L13" s="7">
        <f t="shared" si="3"/>
        <v>59.770114942528743</v>
      </c>
      <c r="M13" s="6">
        <v>17</v>
      </c>
      <c r="N13" s="8">
        <f t="shared" si="4"/>
        <v>19.540229885057471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40"/>
      <c r="B14" s="9" t="s">
        <v>13</v>
      </c>
      <c r="C14" s="10">
        <v>195</v>
      </c>
      <c r="D14" s="10">
        <v>88</v>
      </c>
      <c r="E14" s="10">
        <v>0</v>
      </c>
      <c r="F14" s="11">
        <f t="shared" si="0"/>
        <v>0</v>
      </c>
      <c r="G14" s="10">
        <v>4</v>
      </c>
      <c r="H14" s="11">
        <f t="shared" si="1"/>
        <v>4.5454545454545459</v>
      </c>
      <c r="I14" s="10">
        <v>21</v>
      </c>
      <c r="J14" s="11">
        <f t="shared" si="2"/>
        <v>23.863636363636363</v>
      </c>
      <c r="K14" s="10">
        <v>45</v>
      </c>
      <c r="L14" s="11">
        <f t="shared" si="3"/>
        <v>51.136363636363633</v>
      </c>
      <c r="M14" s="10">
        <v>18</v>
      </c>
      <c r="N14" s="12">
        <f t="shared" si="4"/>
        <v>20.454545454545457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40"/>
      <c r="B15" s="9" t="s">
        <v>14</v>
      </c>
      <c r="C15" s="10">
        <v>195</v>
      </c>
      <c r="D15" s="10">
        <v>90</v>
      </c>
      <c r="E15" s="10">
        <v>0</v>
      </c>
      <c r="F15" s="23">
        <v>0</v>
      </c>
      <c r="G15" s="10">
        <v>5</v>
      </c>
      <c r="H15" s="23">
        <v>6</v>
      </c>
      <c r="I15" s="10">
        <v>19</v>
      </c>
      <c r="J15" s="23">
        <v>21</v>
      </c>
      <c r="K15" s="10">
        <v>44</v>
      </c>
      <c r="L15" s="23">
        <v>49</v>
      </c>
      <c r="M15" s="10">
        <v>22</v>
      </c>
      <c r="N15" s="24">
        <v>24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40"/>
      <c r="B16" s="9" t="s">
        <v>15</v>
      </c>
      <c r="C16" s="10">
        <v>195</v>
      </c>
      <c r="D16" s="10">
        <v>90</v>
      </c>
      <c r="E16" s="10">
        <v>0</v>
      </c>
      <c r="F16" s="11">
        <f t="shared" ref="F16:F47" si="5">E16/D16*100</f>
        <v>0</v>
      </c>
      <c r="G16" s="10">
        <v>5</v>
      </c>
      <c r="H16" s="11">
        <f t="shared" ref="H16:H67" si="6">G16/D16*100</f>
        <v>5.5555555555555554</v>
      </c>
      <c r="I16" s="10">
        <v>14</v>
      </c>
      <c r="J16" s="11">
        <f t="shared" ref="J16:J67" si="7">I16/D16*100</f>
        <v>15.555555555555555</v>
      </c>
      <c r="K16" s="10">
        <v>49</v>
      </c>
      <c r="L16" s="11">
        <f t="shared" ref="L16:L59" si="8">K16/D16*100</f>
        <v>54.444444444444443</v>
      </c>
      <c r="M16" s="10">
        <v>22</v>
      </c>
      <c r="N16" s="12">
        <f t="shared" ref="N16:N67" si="9">M16/D16*100</f>
        <v>24.444444444444443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42"/>
      <c r="B17" s="13" t="s">
        <v>16</v>
      </c>
      <c r="C17" s="14">
        <v>195</v>
      </c>
      <c r="D17" s="14">
        <v>90</v>
      </c>
      <c r="E17" s="14">
        <v>0</v>
      </c>
      <c r="F17" s="15">
        <f t="shared" si="5"/>
        <v>0</v>
      </c>
      <c r="G17" s="14">
        <v>1</v>
      </c>
      <c r="H17" s="15">
        <f t="shared" si="6"/>
        <v>1.1111111111111112</v>
      </c>
      <c r="I17" s="14">
        <v>18</v>
      </c>
      <c r="J17" s="15">
        <f t="shared" si="7"/>
        <v>20</v>
      </c>
      <c r="K17" s="14">
        <v>47</v>
      </c>
      <c r="L17" s="15">
        <f t="shared" si="8"/>
        <v>52.222222222222229</v>
      </c>
      <c r="M17" s="14">
        <v>23</v>
      </c>
      <c r="N17" s="16">
        <f t="shared" si="9"/>
        <v>25.555555555555554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39" t="s">
        <v>19</v>
      </c>
      <c r="B18" s="17" t="s">
        <v>12</v>
      </c>
      <c r="C18" s="18">
        <v>118</v>
      </c>
      <c r="D18" s="18">
        <v>49</v>
      </c>
      <c r="E18" s="18">
        <v>0</v>
      </c>
      <c r="F18" s="11">
        <f t="shared" si="5"/>
        <v>0</v>
      </c>
      <c r="G18" s="18">
        <v>2</v>
      </c>
      <c r="H18" s="11">
        <f t="shared" si="6"/>
        <v>4.0816326530612246</v>
      </c>
      <c r="I18" s="18">
        <v>11</v>
      </c>
      <c r="J18" s="11">
        <f t="shared" si="7"/>
        <v>22.448979591836736</v>
      </c>
      <c r="K18" s="18">
        <v>25</v>
      </c>
      <c r="L18" s="11">
        <f t="shared" si="8"/>
        <v>51.020408163265309</v>
      </c>
      <c r="M18" s="18">
        <v>11</v>
      </c>
      <c r="N18" s="12">
        <f t="shared" si="9"/>
        <v>22.448979591836736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40"/>
      <c r="B19" s="9" t="s">
        <v>13</v>
      </c>
      <c r="C19" s="10">
        <v>118</v>
      </c>
      <c r="D19" s="10">
        <v>49</v>
      </c>
      <c r="E19" s="10">
        <v>0</v>
      </c>
      <c r="F19" s="11">
        <f t="shared" si="5"/>
        <v>0</v>
      </c>
      <c r="G19" s="10">
        <v>2</v>
      </c>
      <c r="H19" s="11">
        <f t="shared" si="6"/>
        <v>4.0816326530612246</v>
      </c>
      <c r="I19" s="10">
        <v>7</v>
      </c>
      <c r="J19" s="11">
        <f t="shared" si="7"/>
        <v>14.285714285714285</v>
      </c>
      <c r="K19" s="10">
        <v>28</v>
      </c>
      <c r="L19" s="11">
        <f t="shared" si="8"/>
        <v>57.142857142857139</v>
      </c>
      <c r="M19" s="10">
        <v>12</v>
      </c>
      <c r="N19" s="12">
        <f t="shared" si="9"/>
        <v>24.489795918367346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40"/>
      <c r="B20" s="9" t="s">
        <v>14</v>
      </c>
      <c r="C20" s="10">
        <v>118</v>
      </c>
      <c r="D20" s="10">
        <v>49</v>
      </c>
      <c r="E20" s="10">
        <v>0</v>
      </c>
      <c r="F20" s="11">
        <f t="shared" si="5"/>
        <v>0</v>
      </c>
      <c r="G20" s="10">
        <v>1</v>
      </c>
      <c r="H20" s="11">
        <f t="shared" si="6"/>
        <v>2.0408163265306123</v>
      </c>
      <c r="I20" s="10">
        <v>12</v>
      </c>
      <c r="J20" s="11">
        <f t="shared" si="7"/>
        <v>24.489795918367346</v>
      </c>
      <c r="K20" s="10">
        <v>27</v>
      </c>
      <c r="L20" s="11">
        <f t="shared" si="8"/>
        <v>55.102040816326522</v>
      </c>
      <c r="M20" s="10">
        <v>9</v>
      </c>
      <c r="N20" s="12">
        <f t="shared" si="9"/>
        <v>18.367346938775512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40"/>
      <c r="B21" s="9" t="s">
        <v>15</v>
      </c>
      <c r="C21" s="10">
        <v>118</v>
      </c>
      <c r="D21" s="10">
        <v>49</v>
      </c>
      <c r="E21" s="10">
        <v>0</v>
      </c>
      <c r="F21" s="11">
        <f t="shared" si="5"/>
        <v>0</v>
      </c>
      <c r="G21" s="10">
        <v>3</v>
      </c>
      <c r="H21" s="11">
        <f t="shared" si="6"/>
        <v>6.1224489795918364</v>
      </c>
      <c r="I21" s="10">
        <v>10</v>
      </c>
      <c r="J21" s="11">
        <f t="shared" si="7"/>
        <v>20.408163265306122</v>
      </c>
      <c r="K21" s="10">
        <v>27</v>
      </c>
      <c r="L21" s="11">
        <f t="shared" si="8"/>
        <v>55.102040816326522</v>
      </c>
      <c r="M21" s="10">
        <v>9</v>
      </c>
      <c r="N21" s="12">
        <f t="shared" si="9"/>
        <v>18.367346938775512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40"/>
      <c r="B22" s="19" t="s">
        <v>16</v>
      </c>
      <c r="C22" s="20">
        <v>118</v>
      </c>
      <c r="D22" s="20">
        <v>49</v>
      </c>
      <c r="E22" s="20">
        <v>0</v>
      </c>
      <c r="F22" s="21">
        <f t="shared" si="5"/>
        <v>0</v>
      </c>
      <c r="G22" s="20">
        <v>1</v>
      </c>
      <c r="H22" s="21">
        <f t="shared" si="6"/>
        <v>2.0408163265306123</v>
      </c>
      <c r="I22" s="20">
        <v>8</v>
      </c>
      <c r="J22" s="21">
        <f t="shared" si="7"/>
        <v>16.326530612244898</v>
      </c>
      <c r="K22" s="20">
        <v>30</v>
      </c>
      <c r="L22" s="21">
        <f t="shared" si="8"/>
        <v>61.224489795918366</v>
      </c>
      <c r="M22" s="20">
        <v>10</v>
      </c>
      <c r="N22" s="22">
        <f t="shared" si="9"/>
        <v>20.408163265306122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41" t="s">
        <v>20</v>
      </c>
      <c r="B23" s="5" t="s">
        <v>12</v>
      </c>
      <c r="C23" s="6">
        <v>35</v>
      </c>
      <c r="D23" s="6">
        <v>14</v>
      </c>
      <c r="E23" s="6">
        <v>0</v>
      </c>
      <c r="F23" s="7">
        <f t="shared" si="5"/>
        <v>0</v>
      </c>
      <c r="G23" s="6">
        <v>1</v>
      </c>
      <c r="H23" s="7">
        <f t="shared" si="6"/>
        <v>7.1428571428571423</v>
      </c>
      <c r="I23" s="6">
        <v>4</v>
      </c>
      <c r="J23" s="7">
        <f t="shared" si="7"/>
        <v>28.571428571428569</v>
      </c>
      <c r="K23" s="6">
        <v>9</v>
      </c>
      <c r="L23" s="7">
        <f t="shared" si="8"/>
        <v>64.285714285714292</v>
      </c>
      <c r="M23" s="6">
        <v>0</v>
      </c>
      <c r="N23" s="8">
        <f t="shared" si="9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40"/>
      <c r="B24" s="9" t="s">
        <v>13</v>
      </c>
      <c r="C24" s="10">
        <v>35</v>
      </c>
      <c r="D24" s="10">
        <v>14</v>
      </c>
      <c r="E24" s="10">
        <v>0</v>
      </c>
      <c r="F24" s="11">
        <f t="shared" si="5"/>
        <v>0</v>
      </c>
      <c r="G24" s="10">
        <v>1</v>
      </c>
      <c r="H24" s="11">
        <f t="shared" si="6"/>
        <v>7.1428571428571423</v>
      </c>
      <c r="I24" s="10">
        <v>4</v>
      </c>
      <c r="J24" s="11">
        <f t="shared" si="7"/>
        <v>28.571428571428569</v>
      </c>
      <c r="K24" s="10">
        <v>8</v>
      </c>
      <c r="L24" s="11">
        <f t="shared" si="8"/>
        <v>57.142857142857139</v>
      </c>
      <c r="M24" s="10">
        <v>1</v>
      </c>
      <c r="N24" s="12">
        <f t="shared" si="9"/>
        <v>7.1428571428571423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40"/>
      <c r="B25" s="9" t="s">
        <v>14</v>
      </c>
      <c r="C25" s="10">
        <v>35</v>
      </c>
      <c r="D25" s="10">
        <v>14</v>
      </c>
      <c r="E25" s="10">
        <v>0</v>
      </c>
      <c r="F25" s="11">
        <f t="shared" si="5"/>
        <v>0</v>
      </c>
      <c r="G25" s="10">
        <v>1</v>
      </c>
      <c r="H25" s="11">
        <f t="shared" si="6"/>
        <v>7.1428571428571423</v>
      </c>
      <c r="I25" s="10">
        <v>4</v>
      </c>
      <c r="J25" s="11">
        <f t="shared" si="7"/>
        <v>28.571428571428569</v>
      </c>
      <c r="K25" s="10">
        <v>8</v>
      </c>
      <c r="L25" s="11">
        <f t="shared" si="8"/>
        <v>57.142857142857139</v>
      </c>
      <c r="M25" s="10">
        <v>1</v>
      </c>
      <c r="N25" s="12">
        <f t="shared" si="9"/>
        <v>7.1428571428571423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0"/>
      <c r="B26" s="9" t="s">
        <v>15</v>
      </c>
      <c r="C26" s="10">
        <v>35</v>
      </c>
      <c r="D26" s="10">
        <v>14</v>
      </c>
      <c r="E26" s="10">
        <v>0</v>
      </c>
      <c r="F26" s="11">
        <f t="shared" si="5"/>
        <v>0</v>
      </c>
      <c r="G26" s="10">
        <v>1</v>
      </c>
      <c r="H26" s="11">
        <f t="shared" si="6"/>
        <v>7.1428571428571423</v>
      </c>
      <c r="I26" s="10">
        <v>4</v>
      </c>
      <c r="J26" s="11">
        <f t="shared" si="7"/>
        <v>28.571428571428569</v>
      </c>
      <c r="K26" s="10">
        <v>8</v>
      </c>
      <c r="L26" s="11">
        <f t="shared" si="8"/>
        <v>57.142857142857139</v>
      </c>
      <c r="M26" s="10">
        <v>1</v>
      </c>
      <c r="N26" s="12">
        <f t="shared" si="9"/>
        <v>7.1428571428571423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42"/>
      <c r="B27" s="13" t="s">
        <v>16</v>
      </c>
      <c r="C27" s="14">
        <v>35</v>
      </c>
      <c r="D27" s="14">
        <v>14</v>
      </c>
      <c r="E27" s="14">
        <v>0</v>
      </c>
      <c r="F27" s="15">
        <f t="shared" si="5"/>
        <v>0</v>
      </c>
      <c r="G27" s="14">
        <v>1</v>
      </c>
      <c r="H27" s="15">
        <f t="shared" si="6"/>
        <v>7.1428571428571423</v>
      </c>
      <c r="I27" s="14">
        <v>4</v>
      </c>
      <c r="J27" s="15">
        <f t="shared" si="7"/>
        <v>28.571428571428569</v>
      </c>
      <c r="K27" s="14">
        <v>8</v>
      </c>
      <c r="L27" s="15">
        <f t="shared" si="8"/>
        <v>57.142857142857139</v>
      </c>
      <c r="M27" s="14">
        <v>1</v>
      </c>
      <c r="N27" s="16">
        <f t="shared" si="9"/>
        <v>7.1428571428571423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39" t="s">
        <v>21</v>
      </c>
      <c r="B28" s="17" t="s">
        <v>12</v>
      </c>
      <c r="C28" s="18">
        <v>30</v>
      </c>
      <c r="D28" s="18">
        <v>13</v>
      </c>
      <c r="E28" s="18">
        <v>0</v>
      </c>
      <c r="F28" s="11">
        <f t="shared" si="5"/>
        <v>0</v>
      </c>
      <c r="G28" s="18">
        <v>1</v>
      </c>
      <c r="H28" s="11">
        <f t="shared" si="6"/>
        <v>7.6923076923076925</v>
      </c>
      <c r="I28" s="18">
        <v>2</v>
      </c>
      <c r="J28" s="11">
        <f t="shared" si="7"/>
        <v>15.384615384615385</v>
      </c>
      <c r="K28" s="18">
        <v>10</v>
      </c>
      <c r="L28" s="11">
        <f t="shared" si="8"/>
        <v>76.923076923076934</v>
      </c>
      <c r="M28" s="18">
        <v>0</v>
      </c>
      <c r="N28" s="12">
        <f t="shared" si="9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40"/>
      <c r="B29" s="9" t="s">
        <v>13</v>
      </c>
      <c r="C29" s="10">
        <v>28</v>
      </c>
      <c r="D29" s="10">
        <v>11</v>
      </c>
      <c r="E29" s="10">
        <v>0</v>
      </c>
      <c r="F29" s="11">
        <f t="shared" si="5"/>
        <v>0</v>
      </c>
      <c r="G29" s="10">
        <v>0</v>
      </c>
      <c r="H29" s="11">
        <f t="shared" si="6"/>
        <v>0</v>
      </c>
      <c r="I29" s="10">
        <v>2</v>
      </c>
      <c r="J29" s="11">
        <f t="shared" si="7"/>
        <v>18.181818181818183</v>
      </c>
      <c r="K29" s="10">
        <v>8</v>
      </c>
      <c r="L29" s="11">
        <f t="shared" si="8"/>
        <v>72.727272727272734</v>
      </c>
      <c r="M29" s="10">
        <v>1</v>
      </c>
      <c r="N29" s="12">
        <f t="shared" si="9"/>
        <v>9.0909090909090917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40"/>
      <c r="B30" s="9" t="s">
        <v>14</v>
      </c>
      <c r="C30" s="10">
        <v>28</v>
      </c>
      <c r="D30" s="10">
        <v>11</v>
      </c>
      <c r="E30" s="10">
        <v>0</v>
      </c>
      <c r="F30" s="11">
        <f t="shared" si="5"/>
        <v>0</v>
      </c>
      <c r="G30" s="10">
        <v>0</v>
      </c>
      <c r="H30" s="11">
        <f t="shared" si="6"/>
        <v>0</v>
      </c>
      <c r="I30" s="10">
        <v>1</v>
      </c>
      <c r="J30" s="11">
        <f t="shared" si="7"/>
        <v>9.0909090909090917</v>
      </c>
      <c r="K30" s="10">
        <v>10</v>
      </c>
      <c r="L30" s="11">
        <f t="shared" si="8"/>
        <v>90.909090909090907</v>
      </c>
      <c r="M30" s="10">
        <v>0</v>
      </c>
      <c r="N30" s="12">
        <f t="shared" si="9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40"/>
      <c r="B31" s="9" t="s">
        <v>15</v>
      </c>
      <c r="C31" s="10">
        <v>28</v>
      </c>
      <c r="D31" s="10">
        <v>11</v>
      </c>
      <c r="E31" s="10">
        <v>0</v>
      </c>
      <c r="F31" s="11">
        <f t="shared" si="5"/>
        <v>0</v>
      </c>
      <c r="G31" s="10">
        <v>0</v>
      </c>
      <c r="H31" s="11">
        <f t="shared" si="6"/>
        <v>0</v>
      </c>
      <c r="I31" s="10">
        <v>1</v>
      </c>
      <c r="J31" s="11">
        <f t="shared" si="7"/>
        <v>9.0909090909090917</v>
      </c>
      <c r="K31" s="10">
        <v>10</v>
      </c>
      <c r="L31" s="11">
        <f t="shared" si="8"/>
        <v>90.909090909090907</v>
      </c>
      <c r="M31" s="10">
        <v>0</v>
      </c>
      <c r="N31" s="12">
        <f t="shared" si="9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40"/>
      <c r="B32" s="19" t="s">
        <v>16</v>
      </c>
      <c r="C32" s="20">
        <v>28</v>
      </c>
      <c r="D32" s="20">
        <v>11</v>
      </c>
      <c r="E32" s="20">
        <v>0</v>
      </c>
      <c r="F32" s="21">
        <f t="shared" si="5"/>
        <v>0</v>
      </c>
      <c r="G32" s="20">
        <v>0</v>
      </c>
      <c r="H32" s="21">
        <f t="shared" si="6"/>
        <v>0</v>
      </c>
      <c r="I32" s="20">
        <v>1</v>
      </c>
      <c r="J32" s="21">
        <f t="shared" si="7"/>
        <v>9.0909090909090917</v>
      </c>
      <c r="K32" s="20">
        <v>10</v>
      </c>
      <c r="L32" s="21">
        <f t="shared" si="8"/>
        <v>90.909090909090907</v>
      </c>
      <c r="M32" s="20">
        <v>0</v>
      </c>
      <c r="N32" s="22">
        <f t="shared" si="9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41" t="s">
        <v>22</v>
      </c>
      <c r="B33" s="5" t="s">
        <v>12</v>
      </c>
      <c r="C33" s="6">
        <v>20</v>
      </c>
      <c r="D33" s="6">
        <v>10</v>
      </c>
      <c r="E33" s="6">
        <v>0</v>
      </c>
      <c r="F33" s="7">
        <f t="shared" si="5"/>
        <v>0</v>
      </c>
      <c r="G33" s="6">
        <v>2</v>
      </c>
      <c r="H33" s="7">
        <f t="shared" si="6"/>
        <v>20</v>
      </c>
      <c r="I33" s="6">
        <v>2</v>
      </c>
      <c r="J33" s="7">
        <f t="shared" si="7"/>
        <v>20</v>
      </c>
      <c r="K33" s="6">
        <v>5</v>
      </c>
      <c r="L33" s="7">
        <f t="shared" si="8"/>
        <v>50</v>
      </c>
      <c r="M33" s="6">
        <v>1</v>
      </c>
      <c r="N33" s="8">
        <f t="shared" si="9"/>
        <v>10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40"/>
      <c r="B34" s="9" t="s">
        <v>13</v>
      </c>
      <c r="C34" s="10">
        <v>20</v>
      </c>
      <c r="D34" s="10">
        <v>10</v>
      </c>
      <c r="E34" s="10">
        <v>0</v>
      </c>
      <c r="F34" s="11">
        <f t="shared" si="5"/>
        <v>0</v>
      </c>
      <c r="G34" s="10">
        <v>2</v>
      </c>
      <c r="H34" s="11">
        <f t="shared" si="6"/>
        <v>20</v>
      </c>
      <c r="I34" s="10">
        <v>1</v>
      </c>
      <c r="J34" s="11">
        <f t="shared" si="7"/>
        <v>10</v>
      </c>
      <c r="K34" s="10">
        <v>5</v>
      </c>
      <c r="L34" s="11">
        <f t="shared" si="8"/>
        <v>50</v>
      </c>
      <c r="M34" s="10">
        <v>2</v>
      </c>
      <c r="N34" s="12">
        <f t="shared" si="9"/>
        <v>20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40"/>
      <c r="B35" s="9" t="s">
        <v>14</v>
      </c>
      <c r="C35" s="10">
        <v>19</v>
      </c>
      <c r="D35" s="10">
        <v>10</v>
      </c>
      <c r="E35" s="10">
        <v>0</v>
      </c>
      <c r="F35" s="11">
        <f t="shared" si="5"/>
        <v>0</v>
      </c>
      <c r="G35" s="10">
        <v>2</v>
      </c>
      <c r="H35" s="11">
        <f t="shared" si="6"/>
        <v>20</v>
      </c>
      <c r="I35" s="10">
        <v>1</v>
      </c>
      <c r="J35" s="11">
        <f t="shared" si="7"/>
        <v>10</v>
      </c>
      <c r="K35" s="10">
        <v>5</v>
      </c>
      <c r="L35" s="11">
        <f t="shared" si="8"/>
        <v>50</v>
      </c>
      <c r="M35" s="10">
        <v>2</v>
      </c>
      <c r="N35" s="12">
        <f t="shared" si="9"/>
        <v>20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40"/>
      <c r="B36" s="9" t="s">
        <v>15</v>
      </c>
      <c r="C36" s="10">
        <v>19</v>
      </c>
      <c r="D36" s="10">
        <v>10</v>
      </c>
      <c r="E36" s="10">
        <v>0</v>
      </c>
      <c r="F36" s="11">
        <f t="shared" si="5"/>
        <v>0</v>
      </c>
      <c r="G36" s="10">
        <v>2</v>
      </c>
      <c r="H36" s="11">
        <f t="shared" si="6"/>
        <v>20</v>
      </c>
      <c r="I36" s="10">
        <v>1</v>
      </c>
      <c r="J36" s="11">
        <f t="shared" si="7"/>
        <v>10</v>
      </c>
      <c r="K36" s="10">
        <v>4</v>
      </c>
      <c r="L36" s="11">
        <f t="shared" si="8"/>
        <v>40</v>
      </c>
      <c r="M36" s="10">
        <v>3</v>
      </c>
      <c r="N36" s="12">
        <f t="shared" si="9"/>
        <v>30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42"/>
      <c r="B37" s="13" t="s">
        <v>16</v>
      </c>
      <c r="C37" s="14">
        <v>19</v>
      </c>
      <c r="D37" s="14">
        <v>10</v>
      </c>
      <c r="E37" s="14">
        <v>0</v>
      </c>
      <c r="F37" s="15">
        <f t="shared" si="5"/>
        <v>0</v>
      </c>
      <c r="G37" s="14">
        <v>2</v>
      </c>
      <c r="H37" s="15">
        <f t="shared" si="6"/>
        <v>20</v>
      </c>
      <c r="I37" s="14">
        <v>1</v>
      </c>
      <c r="J37" s="15">
        <f t="shared" si="7"/>
        <v>10</v>
      </c>
      <c r="K37" s="14">
        <v>4</v>
      </c>
      <c r="L37" s="15">
        <f t="shared" si="8"/>
        <v>40</v>
      </c>
      <c r="M37" s="14">
        <v>3</v>
      </c>
      <c r="N37" s="16">
        <f t="shared" si="9"/>
        <v>30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39" t="s">
        <v>23</v>
      </c>
      <c r="B38" s="17" t="s">
        <v>12</v>
      </c>
      <c r="C38" s="18">
        <v>23</v>
      </c>
      <c r="D38" s="18">
        <v>9</v>
      </c>
      <c r="E38" s="18">
        <v>0</v>
      </c>
      <c r="F38" s="11">
        <f t="shared" si="5"/>
        <v>0</v>
      </c>
      <c r="G38" s="18">
        <v>0</v>
      </c>
      <c r="H38" s="11">
        <f t="shared" si="6"/>
        <v>0</v>
      </c>
      <c r="I38" s="18">
        <v>4</v>
      </c>
      <c r="J38" s="11">
        <f t="shared" si="7"/>
        <v>44.444444444444443</v>
      </c>
      <c r="K38" s="18">
        <v>5</v>
      </c>
      <c r="L38" s="11">
        <f t="shared" si="8"/>
        <v>55.555555555555557</v>
      </c>
      <c r="M38" s="18">
        <v>0</v>
      </c>
      <c r="N38" s="12">
        <f t="shared" si="9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40"/>
      <c r="B39" s="9" t="s">
        <v>13</v>
      </c>
      <c r="C39" s="10">
        <v>23</v>
      </c>
      <c r="D39" s="10">
        <v>9</v>
      </c>
      <c r="E39" s="10">
        <v>0</v>
      </c>
      <c r="F39" s="11">
        <f t="shared" si="5"/>
        <v>0</v>
      </c>
      <c r="G39" s="10">
        <v>0</v>
      </c>
      <c r="H39" s="11">
        <f t="shared" si="6"/>
        <v>0</v>
      </c>
      <c r="I39" s="10">
        <v>3</v>
      </c>
      <c r="J39" s="11">
        <f t="shared" si="7"/>
        <v>33.333333333333329</v>
      </c>
      <c r="K39" s="10">
        <v>6</v>
      </c>
      <c r="L39" s="11">
        <f t="shared" si="8"/>
        <v>66.666666666666657</v>
      </c>
      <c r="M39" s="10">
        <v>0</v>
      </c>
      <c r="N39" s="12">
        <f t="shared" si="9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40"/>
      <c r="B40" s="9" t="s">
        <v>14</v>
      </c>
      <c r="C40" s="10">
        <v>23</v>
      </c>
      <c r="D40" s="10">
        <v>9</v>
      </c>
      <c r="E40" s="10">
        <v>0</v>
      </c>
      <c r="F40" s="11">
        <f t="shared" si="5"/>
        <v>0</v>
      </c>
      <c r="G40" s="10">
        <v>0</v>
      </c>
      <c r="H40" s="11">
        <f t="shared" si="6"/>
        <v>0</v>
      </c>
      <c r="I40" s="10">
        <v>3</v>
      </c>
      <c r="J40" s="11">
        <f t="shared" si="7"/>
        <v>33.333333333333329</v>
      </c>
      <c r="K40" s="10">
        <v>6</v>
      </c>
      <c r="L40" s="11">
        <f t="shared" si="8"/>
        <v>66.666666666666657</v>
      </c>
      <c r="M40" s="10">
        <v>0</v>
      </c>
      <c r="N40" s="12">
        <f t="shared" si="9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40"/>
      <c r="B41" s="9" t="s">
        <v>15</v>
      </c>
      <c r="C41" s="10">
        <v>23</v>
      </c>
      <c r="D41" s="10">
        <v>9</v>
      </c>
      <c r="E41" s="10">
        <v>0</v>
      </c>
      <c r="F41" s="11">
        <f t="shared" si="5"/>
        <v>0</v>
      </c>
      <c r="G41" s="10">
        <v>0</v>
      </c>
      <c r="H41" s="11">
        <f t="shared" si="6"/>
        <v>0</v>
      </c>
      <c r="I41" s="10">
        <v>3</v>
      </c>
      <c r="J41" s="11">
        <f t="shared" si="7"/>
        <v>33.333333333333329</v>
      </c>
      <c r="K41" s="10">
        <v>6</v>
      </c>
      <c r="L41" s="11">
        <f t="shared" si="8"/>
        <v>66.666666666666657</v>
      </c>
      <c r="M41" s="10">
        <v>0</v>
      </c>
      <c r="N41" s="12">
        <f t="shared" si="9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40"/>
      <c r="B42" s="19" t="s">
        <v>16</v>
      </c>
      <c r="C42" s="20">
        <v>23</v>
      </c>
      <c r="D42" s="20">
        <v>9</v>
      </c>
      <c r="E42" s="20">
        <v>0</v>
      </c>
      <c r="F42" s="21">
        <f t="shared" si="5"/>
        <v>0</v>
      </c>
      <c r="G42" s="20">
        <v>0</v>
      </c>
      <c r="H42" s="21">
        <f t="shared" si="6"/>
        <v>0</v>
      </c>
      <c r="I42" s="20">
        <v>3</v>
      </c>
      <c r="J42" s="21">
        <f t="shared" si="7"/>
        <v>33.333333333333329</v>
      </c>
      <c r="K42" s="20">
        <v>6</v>
      </c>
      <c r="L42" s="21">
        <f t="shared" si="8"/>
        <v>66.666666666666657</v>
      </c>
      <c r="M42" s="20">
        <v>0</v>
      </c>
      <c r="N42" s="22">
        <f t="shared" si="9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41" t="s">
        <v>24</v>
      </c>
      <c r="B43" s="5" t="s">
        <v>12</v>
      </c>
      <c r="C43" s="6">
        <v>44</v>
      </c>
      <c r="D43" s="6">
        <v>21</v>
      </c>
      <c r="E43" s="6">
        <v>0</v>
      </c>
      <c r="F43" s="7">
        <f t="shared" si="5"/>
        <v>0</v>
      </c>
      <c r="G43" s="6">
        <v>0</v>
      </c>
      <c r="H43" s="7">
        <f t="shared" si="6"/>
        <v>0</v>
      </c>
      <c r="I43" s="6">
        <v>12</v>
      </c>
      <c r="J43" s="7">
        <f t="shared" si="7"/>
        <v>57.142857142857139</v>
      </c>
      <c r="K43" s="6">
        <v>7</v>
      </c>
      <c r="L43" s="7">
        <f t="shared" si="8"/>
        <v>33.333333333333329</v>
      </c>
      <c r="M43" s="6">
        <v>2</v>
      </c>
      <c r="N43" s="8">
        <f t="shared" si="9"/>
        <v>9.5238095238095237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40"/>
      <c r="B44" s="9" t="s">
        <v>13</v>
      </c>
      <c r="C44" s="10">
        <v>44</v>
      </c>
      <c r="D44" s="10">
        <v>21</v>
      </c>
      <c r="E44" s="10">
        <v>0</v>
      </c>
      <c r="F44" s="11">
        <f t="shared" si="5"/>
        <v>0</v>
      </c>
      <c r="G44" s="10">
        <v>0</v>
      </c>
      <c r="H44" s="11">
        <f t="shared" si="6"/>
        <v>0</v>
      </c>
      <c r="I44" s="10">
        <v>10</v>
      </c>
      <c r="J44" s="11">
        <f t="shared" si="7"/>
        <v>47.619047619047613</v>
      </c>
      <c r="K44" s="10">
        <v>9</v>
      </c>
      <c r="L44" s="11">
        <f t="shared" si="8"/>
        <v>42.857142857142854</v>
      </c>
      <c r="M44" s="10">
        <v>2</v>
      </c>
      <c r="N44" s="12">
        <f t="shared" si="9"/>
        <v>9.5238095238095237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40"/>
      <c r="B45" s="9" t="s">
        <v>14</v>
      </c>
      <c r="C45" s="10">
        <v>45</v>
      </c>
      <c r="D45" s="10">
        <v>21</v>
      </c>
      <c r="E45" s="10">
        <v>0</v>
      </c>
      <c r="F45" s="11">
        <f t="shared" si="5"/>
        <v>0</v>
      </c>
      <c r="G45" s="10">
        <v>0</v>
      </c>
      <c r="H45" s="11">
        <f t="shared" si="6"/>
        <v>0</v>
      </c>
      <c r="I45" s="10">
        <v>10</v>
      </c>
      <c r="J45" s="11">
        <f t="shared" si="7"/>
        <v>47.619047619047613</v>
      </c>
      <c r="K45" s="10">
        <v>9</v>
      </c>
      <c r="L45" s="11">
        <f t="shared" si="8"/>
        <v>42.857142857142854</v>
      </c>
      <c r="M45" s="10">
        <v>2</v>
      </c>
      <c r="N45" s="12">
        <f t="shared" si="9"/>
        <v>9.5238095238095237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40"/>
      <c r="B46" s="9" t="s">
        <v>15</v>
      </c>
      <c r="C46" s="10">
        <v>46</v>
      </c>
      <c r="D46" s="10">
        <v>21</v>
      </c>
      <c r="E46" s="10">
        <v>0</v>
      </c>
      <c r="F46" s="11">
        <f t="shared" si="5"/>
        <v>0</v>
      </c>
      <c r="G46" s="10">
        <v>1</v>
      </c>
      <c r="H46" s="11">
        <f t="shared" si="6"/>
        <v>4.7619047619047619</v>
      </c>
      <c r="I46" s="10">
        <v>11</v>
      </c>
      <c r="J46" s="11">
        <f t="shared" si="7"/>
        <v>52.380952380952387</v>
      </c>
      <c r="K46" s="10">
        <v>7</v>
      </c>
      <c r="L46" s="11">
        <f t="shared" si="8"/>
        <v>33.333333333333329</v>
      </c>
      <c r="M46" s="10">
        <v>2</v>
      </c>
      <c r="N46" s="12">
        <f t="shared" si="9"/>
        <v>9.5238095238095237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42"/>
      <c r="B47" s="13" t="s">
        <v>16</v>
      </c>
      <c r="C47" s="14">
        <v>46</v>
      </c>
      <c r="D47" s="14">
        <v>21</v>
      </c>
      <c r="E47" s="14">
        <v>0</v>
      </c>
      <c r="F47" s="15">
        <f t="shared" si="5"/>
        <v>0</v>
      </c>
      <c r="G47" s="14">
        <v>0</v>
      </c>
      <c r="H47" s="15">
        <f t="shared" si="6"/>
        <v>0</v>
      </c>
      <c r="I47" s="14">
        <v>10</v>
      </c>
      <c r="J47" s="15">
        <f t="shared" si="7"/>
        <v>47.619047619047613</v>
      </c>
      <c r="K47" s="14">
        <v>9</v>
      </c>
      <c r="L47" s="15">
        <f t="shared" si="8"/>
        <v>42.857142857142854</v>
      </c>
      <c r="M47" s="14">
        <v>2</v>
      </c>
      <c r="N47" s="16">
        <f t="shared" si="9"/>
        <v>9.5238095238095237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39" t="s">
        <v>25</v>
      </c>
      <c r="B48" s="17" t="s">
        <v>12</v>
      </c>
      <c r="C48" s="18">
        <v>13</v>
      </c>
      <c r="D48" s="18">
        <v>7</v>
      </c>
      <c r="E48" s="18">
        <v>0</v>
      </c>
      <c r="F48" s="11">
        <f>E48/D48*100</f>
        <v>0</v>
      </c>
      <c r="G48" s="18">
        <v>0</v>
      </c>
      <c r="H48" s="11">
        <f t="shared" si="6"/>
        <v>0</v>
      </c>
      <c r="I48" s="18">
        <v>3</v>
      </c>
      <c r="J48" s="11">
        <f t="shared" si="7"/>
        <v>42.857142857142854</v>
      </c>
      <c r="K48" s="18">
        <v>4</v>
      </c>
      <c r="L48" s="11">
        <f t="shared" si="8"/>
        <v>57.142857142857139</v>
      </c>
      <c r="M48" s="18">
        <v>0</v>
      </c>
      <c r="N48" s="12">
        <f t="shared" si="9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40"/>
      <c r="B49" s="9" t="s">
        <v>13</v>
      </c>
      <c r="C49" s="10">
        <v>13</v>
      </c>
      <c r="D49" s="10">
        <v>7</v>
      </c>
      <c r="E49" s="10">
        <v>0</v>
      </c>
      <c r="F49" s="11">
        <f t="shared" ref="F49:F61" si="10">E49/D49*100</f>
        <v>0</v>
      </c>
      <c r="G49" s="10">
        <v>0</v>
      </c>
      <c r="H49" s="11">
        <f t="shared" si="6"/>
        <v>0</v>
      </c>
      <c r="I49" s="10">
        <v>2</v>
      </c>
      <c r="J49" s="11">
        <f t="shared" si="7"/>
        <v>28.571428571428569</v>
      </c>
      <c r="K49" s="10">
        <v>5</v>
      </c>
      <c r="L49" s="11">
        <f t="shared" si="8"/>
        <v>71.428571428571431</v>
      </c>
      <c r="M49" s="10">
        <v>0</v>
      </c>
      <c r="N49" s="12">
        <f t="shared" si="9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40"/>
      <c r="B50" s="9" t="s">
        <v>14</v>
      </c>
      <c r="C50" s="10">
        <v>13</v>
      </c>
      <c r="D50" s="10">
        <v>7</v>
      </c>
      <c r="E50" s="10">
        <v>0</v>
      </c>
      <c r="F50" s="11">
        <f t="shared" si="10"/>
        <v>0</v>
      </c>
      <c r="G50" s="10">
        <v>0</v>
      </c>
      <c r="H50" s="11">
        <f t="shared" si="6"/>
        <v>0</v>
      </c>
      <c r="I50" s="10">
        <v>2</v>
      </c>
      <c r="J50" s="11">
        <f t="shared" si="7"/>
        <v>28.571428571428569</v>
      </c>
      <c r="K50" s="10">
        <v>5</v>
      </c>
      <c r="L50" s="11">
        <f t="shared" si="8"/>
        <v>71.428571428571431</v>
      </c>
      <c r="M50" s="10">
        <v>0</v>
      </c>
      <c r="N50" s="12">
        <f t="shared" si="9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40"/>
      <c r="B51" s="9" t="s">
        <v>15</v>
      </c>
      <c r="C51" s="10">
        <v>13</v>
      </c>
      <c r="D51" s="10">
        <v>7</v>
      </c>
      <c r="E51" s="10">
        <v>0</v>
      </c>
      <c r="F51" s="11">
        <f t="shared" si="10"/>
        <v>0</v>
      </c>
      <c r="G51" s="10">
        <v>0</v>
      </c>
      <c r="H51" s="11">
        <f t="shared" si="6"/>
        <v>0</v>
      </c>
      <c r="I51" s="10">
        <v>2</v>
      </c>
      <c r="J51" s="11">
        <f t="shared" si="7"/>
        <v>28.571428571428569</v>
      </c>
      <c r="K51" s="10">
        <v>5</v>
      </c>
      <c r="L51" s="11">
        <f t="shared" si="8"/>
        <v>71.428571428571431</v>
      </c>
      <c r="M51" s="10">
        <v>0</v>
      </c>
      <c r="N51" s="12">
        <f t="shared" si="9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40"/>
      <c r="B52" s="19" t="s">
        <v>16</v>
      </c>
      <c r="C52" s="25"/>
      <c r="D52" s="25"/>
      <c r="E52" s="25"/>
      <c r="F52" s="21" t="e">
        <f t="shared" si="10"/>
        <v>#DIV/0!</v>
      </c>
      <c r="G52" s="25"/>
      <c r="H52" s="21" t="e">
        <f t="shared" si="6"/>
        <v>#DIV/0!</v>
      </c>
      <c r="I52" s="25"/>
      <c r="J52" s="21" t="e">
        <f t="shared" si="7"/>
        <v>#DIV/0!</v>
      </c>
      <c r="K52" s="25"/>
      <c r="L52" s="21" t="e">
        <f t="shared" si="8"/>
        <v>#DIV/0!</v>
      </c>
      <c r="M52" s="25"/>
      <c r="N52" s="22" t="e">
        <f t="shared" si="9"/>
        <v>#DIV/0!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41" t="s">
        <v>26</v>
      </c>
      <c r="B53" s="5" t="s">
        <v>12</v>
      </c>
      <c r="C53" s="6">
        <v>37</v>
      </c>
      <c r="D53" s="6">
        <v>13</v>
      </c>
      <c r="E53" s="6">
        <v>0</v>
      </c>
      <c r="F53" s="7">
        <f t="shared" si="10"/>
        <v>0</v>
      </c>
      <c r="G53" s="6">
        <v>2</v>
      </c>
      <c r="H53" s="7">
        <f t="shared" si="6"/>
        <v>15.384615384615385</v>
      </c>
      <c r="I53" s="6">
        <v>3</v>
      </c>
      <c r="J53" s="7">
        <f t="shared" si="7"/>
        <v>23.076923076923077</v>
      </c>
      <c r="K53" s="6">
        <v>5</v>
      </c>
      <c r="L53" s="7">
        <f t="shared" si="8"/>
        <v>38.461538461538467</v>
      </c>
      <c r="M53" s="6">
        <v>3</v>
      </c>
      <c r="N53" s="8">
        <f t="shared" si="9"/>
        <v>23.076923076923077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40"/>
      <c r="B54" s="9" t="s">
        <v>13</v>
      </c>
      <c r="C54" s="10">
        <v>35</v>
      </c>
      <c r="D54" s="10">
        <v>12</v>
      </c>
      <c r="E54" s="10">
        <v>0</v>
      </c>
      <c r="F54" s="11">
        <f t="shared" si="10"/>
        <v>0</v>
      </c>
      <c r="G54" s="10">
        <v>1</v>
      </c>
      <c r="H54" s="11">
        <f t="shared" si="6"/>
        <v>8.3333333333333321</v>
      </c>
      <c r="I54" s="10">
        <v>2</v>
      </c>
      <c r="J54" s="11">
        <f t="shared" si="7"/>
        <v>16.666666666666664</v>
      </c>
      <c r="K54" s="10">
        <v>6</v>
      </c>
      <c r="L54" s="11">
        <f t="shared" si="8"/>
        <v>50</v>
      </c>
      <c r="M54" s="10">
        <v>3</v>
      </c>
      <c r="N54" s="12">
        <f t="shared" si="9"/>
        <v>25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40"/>
      <c r="B55" s="9" t="s">
        <v>14</v>
      </c>
      <c r="C55" s="10">
        <v>33</v>
      </c>
      <c r="D55" s="10">
        <v>11</v>
      </c>
      <c r="E55" s="10">
        <v>0</v>
      </c>
      <c r="F55" s="11">
        <f t="shared" si="10"/>
        <v>0</v>
      </c>
      <c r="G55" s="10">
        <v>1</v>
      </c>
      <c r="H55" s="11">
        <f t="shared" si="6"/>
        <v>9.0909090909090917</v>
      </c>
      <c r="I55" s="10">
        <v>2</v>
      </c>
      <c r="J55" s="11">
        <f t="shared" si="7"/>
        <v>18.181818181818183</v>
      </c>
      <c r="K55" s="10">
        <v>5</v>
      </c>
      <c r="L55" s="11">
        <f t="shared" si="8"/>
        <v>45.454545454545453</v>
      </c>
      <c r="M55" s="10">
        <v>3</v>
      </c>
      <c r="N55" s="12">
        <f t="shared" si="9"/>
        <v>27.27272727272727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40"/>
      <c r="B56" s="9" t="s">
        <v>15</v>
      </c>
      <c r="C56" s="10">
        <v>33</v>
      </c>
      <c r="D56" s="10">
        <v>11</v>
      </c>
      <c r="E56" s="10">
        <v>0</v>
      </c>
      <c r="F56" s="11">
        <f t="shared" si="10"/>
        <v>0</v>
      </c>
      <c r="G56" s="10">
        <v>1</v>
      </c>
      <c r="H56" s="11">
        <f t="shared" si="6"/>
        <v>9.0909090909090917</v>
      </c>
      <c r="I56" s="10">
        <v>2</v>
      </c>
      <c r="J56" s="11">
        <f t="shared" si="7"/>
        <v>18.181818181818183</v>
      </c>
      <c r="K56" s="10">
        <v>5</v>
      </c>
      <c r="L56" s="11">
        <f t="shared" si="8"/>
        <v>45.454545454545453</v>
      </c>
      <c r="M56" s="10">
        <v>3</v>
      </c>
      <c r="N56" s="12">
        <f t="shared" si="9"/>
        <v>27.27272727272727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42"/>
      <c r="B57" s="13" t="s">
        <v>16</v>
      </c>
      <c r="C57" s="14">
        <v>33</v>
      </c>
      <c r="D57" s="14">
        <v>11</v>
      </c>
      <c r="E57" s="14">
        <v>0</v>
      </c>
      <c r="F57" s="15">
        <f t="shared" si="10"/>
        <v>0</v>
      </c>
      <c r="G57" s="14">
        <v>1</v>
      </c>
      <c r="H57" s="15">
        <f t="shared" si="6"/>
        <v>9.0909090909090917</v>
      </c>
      <c r="I57" s="14">
        <v>2</v>
      </c>
      <c r="J57" s="15">
        <f t="shared" si="7"/>
        <v>18.181818181818183</v>
      </c>
      <c r="K57" s="14">
        <v>5</v>
      </c>
      <c r="L57" s="15">
        <f t="shared" si="8"/>
        <v>45.454545454545453</v>
      </c>
      <c r="M57" s="14">
        <v>3</v>
      </c>
      <c r="N57" s="16">
        <f t="shared" si="9"/>
        <v>27.27272727272727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39" t="s">
        <v>27</v>
      </c>
      <c r="B58" s="17" t="s">
        <v>12</v>
      </c>
      <c r="C58" s="18">
        <v>27</v>
      </c>
      <c r="D58" s="18">
        <v>8</v>
      </c>
      <c r="E58" s="18">
        <v>0</v>
      </c>
      <c r="F58" s="11">
        <f t="shared" si="10"/>
        <v>0</v>
      </c>
      <c r="G58" s="18">
        <v>0</v>
      </c>
      <c r="H58" s="11">
        <f t="shared" si="6"/>
        <v>0</v>
      </c>
      <c r="I58" s="18">
        <v>1</v>
      </c>
      <c r="J58" s="11">
        <f t="shared" si="7"/>
        <v>12.5</v>
      </c>
      <c r="K58" s="18">
        <v>4</v>
      </c>
      <c r="L58" s="11">
        <f t="shared" si="8"/>
        <v>50</v>
      </c>
      <c r="M58" s="18">
        <v>3</v>
      </c>
      <c r="N58" s="12">
        <f t="shared" si="9"/>
        <v>37.5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40"/>
      <c r="B59" s="9" t="s">
        <v>13</v>
      </c>
      <c r="C59" s="10">
        <v>27</v>
      </c>
      <c r="D59" s="10">
        <v>8</v>
      </c>
      <c r="E59" s="10">
        <v>0</v>
      </c>
      <c r="F59" s="11">
        <f t="shared" si="10"/>
        <v>0</v>
      </c>
      <c r="G59" s="10">
        <v>0</v>
      </c>
      <c r="H59" s="11">
        <f t="shared" si="6"/>
        <v>0</v>
      </c>
      <c r="I59" s="10">
        <v>2</v>
      </c>
      <c r="J59" s="11">
        <f t="shared" si="7"/>
        <v>25</v>
      </c>
      <c r="K59" s="10">
        <v>3</v>
      </c>
      <c r="L59" s="11">
        <f t="shared" si="8"/>
        <v>37.5</v>
      </c>
      <c r="M59" s="10">
        <v>3</v>
      </c>
      <c r="N59" s="12">
        <f t="shared" si="9"/>
        <v>37.5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40"/>
      <c r="B60" s="9" t="s">
        <v>14</v>
      </c>
      <c r="C60" s="10">
        <v>28</v>
      </c>
      <c r="D60" s="10">
        <v>8</v>
      </c>
      <c r="E60" s="10">
        <v>0</v>
      </c>
      <c r="F60" s="11">
        <f t="shared" si="10"/>
        <v>0</v>
      </c>
      <c r="G60" s="10">
        <v>0</v>
      </c>
      <c r="H60" s="11">
        <f t="shared" si="6"/>
        <v>0</v>
      </c>
      <c r="I60" s="10">
        <v>2</v>
      </c>
      <c r="J60" s="11">
        <f t="shared" si="7"/>
        <v>25</v>
      </c>
      <c r="K60" s="10">
        <v>6</v>
      </c>
      <c r="L60" s="23">
        <v>0</v>
      </c>
      <c r="M60" s="10">
        <v>0</v>
      </c>
      <c r="N60" s="12">
        <f t="shared" si="9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40"/>
      <c r="B61" s="9" t="s">
        <v>15</v>
      </c>
      <c r="C61" s="10">
        <v>28</v>
      </c>
      <c r="D61" s="10">
        <v>8</v>
      </c>
      <c r="E61" s="10">
        <v>0</v>
      </c>
      <c r="F61" s="11">
        <f t="shared" si="10"/>
        <v>0</v>
      </c>
      <c r="G61" s="10">
        <v>0</v>
      </c>
      <c r="H61" s="11">
        <f t="shared" si="6"/>
        <v>0</v>
      </c>
      <c r="I61" s="10">
        <v>3</v>
      </c>
      <c r="J61" s="11">
        <f t="shared" si="7"/>
        <v>37.5</v>
      </c>
      <c r="K61" s="10">
        <v>5</v>
      </c>
      <c r="L61" s="11">
        <f t="shared" ref="L61:L67" si="11">K61/D61*100</f>
        <v>62.5</v>
      </c>
      <c r="M61" s="10">
        <v>0</v>
      </c>
      <c r="N61" s="12">
        <f t="shared" si="9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40"/>
      <c r="B62" s="19" t="s">
        <v>16</v>
      </c>
      <c r="C62" s="20">
        <v>28</v>
      </c>
      <c r="D62" s="20">
        <v>8</v>
      </c>
      <c r="E62" s="20">
        <v>0</v>
      </c>
      <c r="F62" s="26">
        <v>0</v>
      </c>
      <c r="G62" s="20">
        <v>0</v>
      </c>
      <c r="H62" s="21">
        <f t="shared" si="6"/>
        <v>0</v>
      </c>
      <c r="I62" s="20">
        <v>2</v>
      </c>
      <c r="J62" s="21">
        <f t="shared" si="7"/>
        <v>25</v>
      </c>
      <c r="K62" s="20">
        <v>5</v>
      </c>
      <c r="L62" s="21">
        <f t="shared" si="11"/>
        <v>62.5</v>
      </c>
      <c r="M62" s="20">
        <v>1</v>
      </c>
      <c r="N62" s="22">
        <f t="shared" si="9"/>
        <v>12.5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43" t="s">
        <v>28</v>
      </c>
      <c r="B63" s="5" t="s">
        <v>12</v>
      </c>
      <c r="C63" s="27">
        <f t="shared" ref="C63:E63" si="12">C58+C53+C48+C43+C38+C33+C28+C23+C18+C13+C8+C3</f>
        <v>893</v>
      </c>
      <c r="D63" s="27">
        <f t="shared" si="12"/>
        <v>396</v>
      </c>
      <c r="E63" s="27">
        <f t="shared" si="12"/>
        <v>0</v>
      </c>
      <c r="F63" s="27">
        <f t="shared" ref="F63:F67" si="13">E63/D63*100</f>
        <v>0</v>
      </c>
      <c r="G63" s="27"/>
      <c r="H63" s="7">
        <f t="shared" si="6"/>
        <v>0</v>
      </c>
      <c r="I63" s="27"/>
      <c r="J63" s="7">
        <f t="shared" si="7"/>
        <v>0</v>
      </c>
      <c r="K63" s="27"/>
      <c r="L63" s="7">
        <f t="shared" si="11"/>
        <v>0</v>
      </c>
      <c r="M63" s="27"/>
      <c r="N63" s="8">
        <f t="shared" si="9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40"/>
      <c r="B64" s="9" t="s">
        <v>13</v>
      </c>
      <c r="C64" s="28">
        <f t="shared" ref="C64:E64" si="14">C59+C54+C49+C44+C39+C34+C29+C24+C19+C14+C9+C4</f>
        <v>889</v>
      </c>
      <c r="D64" s="28">
        <f t="shared" si="14"/>
        <v>392</v>
      </c>
      <c r="E64" s="28">
        <f t="shared" si="14"/>
        <v>0</v>
      </c>
      <c r="F64" s="28">
        <f t="shared" si="13"/>
        <v>0</v>
      </c>
      <c r="G64" s="28"/>
      <c r="H64" s="11">
        <f t="shared" si="6"/>
        <v>0</v>
      </c>
      <c r="I64" s="28"/>
      <c r="J64" s="11">
        <f t="shared" si="7"/>
        <v>0</v>
      </c>
      <c r="K64" s="28"/>
      <c r="L64" s="11">
        <f t="shared" si="11"/>
        <v>0</v>
      </c>
      <c r="M64" s="28"/>
      <c r="N64" s="12">
        <f t="shared" si="9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40"/>
      <c r="B65" s="9" t="s">
        <v>14</v>
      </c>
      <c r="C65" s="28">
        <f t="shared" ref="C65:E65" si="15">C60+C55+C50+C45+C40+C35+C30+C25+C20+C15+C10+C5</f>
        <v>892</v>
      </c>
      <c r="D65" s="28">
        <f t="shared" si="15"/>
        <v>394</v>
      </c>
      <c r="E65" s="28">
        <f t="shared" si="15"/>
        <v>0</v>
      </c>
      <c r="F65" s="28">
        <f t="shared" si="13"/>
        <v>0</v>
      </c>
      <c r="G65" s="28"/>
      <c r="H65" s="11">
        <f t="shared" si="6"/>
        <v>0</v>
      </c>
      <c r="I65" s="28"/>
      <c r="J65" s="11">
        <f t="shared" si="7"/>
        <v>0</v>
      </c>
      <c r="K65" s="28"/>
      <c r="L65" s="11">
        <f t="shared" si="11"/>
        <v>0</v>
      </c>
      <c r="M65" s="28"/>
      <c r="N65" s="12">
        <f t="shared" si="9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40"/>
      <c r="B66" s="9" t="s">
        <v>15</v>
      </c>
      <c r="C66" s="28">
        <f t="shared" ref="C66:E66" si="16">C61+C56+C51+C46+C41+C36+C31+C26+C21+C16+C11+C6</f>
        <v>893</v>
      </c>
      <c r="D66" s="28">
        <f t="shared" si="16"/>
        <v>394</v>
      </c>
      <c r="E66" s="28">
        <f t="shared" si="16"/>
        <v>0</v>
      </c>
      <c r="F66" s="28">
        <f t="shared" si="13"/>
        <v>0</v>
      </c>
      <c r="G66" s="28"/>
      <c r="H66" s="11">
        <f t="shared" si="6"/>
        <v>0</v>
      </c>
      <c r="I66" s="28"/>
      <c r="J66" s="11">
        <f t="shared" si="7"/>
        <v>0</v>
      </c>
      <c r="K66" s="28"/>
      <c r="L66" s="11">
        <f t="shared" si="11"/>
        <v>0</v>
      </c>
      <c r="M66" s="28"/>
      <c r="N66" s="12">
        <f t="shared" si="9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42"/>
      <c r="B67" s="13" t="s">
        <v>16</v>
      </c>
      <c r="C67" s="29">
        <f t="shared" ref="C67:E67" si="17">C62+C57+C52+C47+C42+C37+C32+C27+C22+C17+C12+C7</f>
        <v>880</v>
      </c>
      <c r="D67" s="29">
        <f t="shared" si="17"/>
        <v>516</v>
      </c>
      <c r="E67" s="29">
        <f t="shared" si="17"/>
        <v>0</v>
      </c>
      <c r="F67" s="29">
        <f t="shared" si="13"/>
        <v>0</v>
      </c>
      <c r="G67" s="29"/>
      <c r="H67" s="15">
        <f t="shared" si="6"/>
        <v>0</v>
      </c>
      <c r="I67" s="29"/>
      <c r="J67" s="15">
        <f t="shared" si="7"/>
        <v>0</v>
      </c>
      <c r="K67" s="29"/>
      <c r="L67" s="15">
        <f t="shared" si="11"/>
        <v>0</v>
      </c>
      <c r="M67" s="29"/>
      <c r="N67" s="16">
        <f t="shared" si="9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3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30"/>
      <c r="B70" s="1"/>
      <c r="C70" s="1"/>
      <c r="D70" s="1"/>
      <c r="E70" s="1"/>
      <c r="F70" s="1"/>
      <c r="G70" s="1"/>
      <c r="H70" s="1"/>
      <c r="I70" s="1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3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3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3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3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3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3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3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3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3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3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3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3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3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3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3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3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3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3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3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3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3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3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3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3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3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3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3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3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3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3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3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3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3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3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3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3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3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3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3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3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3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3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3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3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3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3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3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3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3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3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3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3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3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3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3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3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3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3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3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3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3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3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3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3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3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3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3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3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3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3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3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3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3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3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3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3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3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3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3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3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3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3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3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3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3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3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3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3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3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3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3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3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3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3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3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3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3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3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3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3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3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3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3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3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3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3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3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3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3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3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3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3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3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3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3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3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3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3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3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3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3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3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3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3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3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3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63:A67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K1:L1"/>
    <mergeCell ref="M1:N1"/>
    <mergeCell ref="A1:A2"/>
    <mergeCell ref="B1:B2"/>
    <mergeCell ref="C1:C2"/>
    <mergeCell ref="D1:D2"/>
    <mergeCell ref="E1:F1"/>
    <mergeCell ref="G1:H1"/>
    <mergeCell ref="I1:J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2" topLeftCell="A48" activePane="bottomLeft" state="frozen"/>
      <selection pane="bottomLeft" activeCell="O61" sqref="O61"/>
    </sheetView>
  </sheetViews>
  <sheetFormatPr defaultColWidth="12.6640625" defaultRowHeight="15" customHeight="1" x14ac:dyDescent="0.25"/>
  <cols>
    <col min="1" max="1" width="22.44140625" customWidth="1"/>
    <col min="3" max="3" width="12" customWidth="1"/>
    <col min="4" max="4" width="13.33203125" customWidth="1"/>
    <col min="5" max="5" width="9" customWidth="1"/>
    <col min="6" max="6" width="8.109375" customWidth="1"/>
    <col min="7" max="7" width="8.88671875" customWidth="1"/>
    <col min="8" max="8" width="8.44140625" customWidth="1"/>
    <col min="9" max="9" width="9.21875" customWidth="1"/>
    <col min="10" max="10" width="8.33203125" customWidth="1"/>
    <col min="11" max="11" width="8.88671875" customWidth="1"/>
    <col min="12" max="12" width="9.44140625" customWidth="1"/>
    <col min="13" max="13" width="9.109375" customWidth="1"/>
    <col min="14" max="14" width="8.88671875" customWidth="1"/>
  </cols>
  <sheetData>
    <row r="1" spans="1:26" ht="19.5" customHeight="1" x14ac:dyDescent="0.3">
      <c r="A1" s="35" t="s">
        <v>0</v>
      </c>
      <c r="B1" s="37" t="s">
        <v>1</v>
      </c>
      <c r="C1" s="37" t="s">
        <v>29</v>
      </c>
      <c r="D1" s="37" t="s">
        <v>30</v>
      </c>
      <c r="E1" s="32" t="s">
        <v>4</v>
      </c>
      <c r="F1" s="33"/>
      <c r="G1" s="32" t="s">
        <v>5</v>
      </c>
      <c r="H1" s="33"/>
      <c r="I1" s="32" t="s">
        <v>6</v>
      </c>
      <c r="J1" s="33"/>
      <c r="K1" s="32" t="s">
        <v>7</v>
      </c>
      <c r="L1" s="33"/>
      <c r="M1" s="32" t="s">
        <v>8</v>
      </c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36"/>
      <c r="B2" s="38"/>
      <c r="C2" s="38"/>
      <c r="D2" s="38"/>
      <c r="E2" s="2" t="s">
        <v>31</v>
      </c>
      <c r="F2" s="3" t="s">
        <v>10</v>
      </c>
      <c r="G2" s="2" t="s">
        <v>31</v>
      </c>
      <c r="H2" s="3" t="s">
        <v>10</v>
      </c>
      <c r="I2" s="2" t="s">
        <v>31</v>
      </c>
      <c r="J2" s="3" t="s">
        <v>10</v>
      </c>
      <c r="K2" s="2" t="s">
        <v>31</v>
      </c>
      <c r="L2" s="3" t="s">
        <v>10</v>
      </c>
      <c r="M2" s="2" t="s">
        <v>31</v>
      </c>
      <c r="N2" s="4" t="s">
        <v>10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41" t="s">
        <v>11</v>
      </c>
      <c r="B3" s="5" t="s">
        <v>12</v>
      </c>
      <c r="C3" s="6">
        <v>564</v>
      </c>
      <c r="D3" s="6">
        <v>435</v>
      </c>
      <c r="E3" s="6">
        <v>0</v>
      </c>
      <c r="F3" s="7">
        <f t="shared" ref="F3:F14" si="0">E3/D3*100</f>
        <v>0</v>
      </c>
      <c r="G3" s="6">
        <v>6</v>
      </c>
      <c r="H3" s="7">
        <f t="shared" ref="H3:H67" si="1">G3/D3*100</f>
        <v>1.3793103448275863</v>
      </c>
      <c r="I3" s="6">
        <v>82</v>
      </c>
      <c r="J3" s="7">
        <f t="shared" ref="J3:J14" si="2">I3/D3*100</f>
        <v>18.850574712643677</v>
      </c>
      <c r="K3" s="6">
        <v>262</v>
      </c>
      <c r="L3" s="7">
        <f t="shared" ref="L3:L67" si="3">K3/D3*100</f>
        <v>60.229885057471265</v>
      </c>
      <c r="M3" s="6">
        <v>85</v>
      </c>
      <c r="N3" s="8">
        <f t="shared" ref="N3:N67" si="4">M3/D3*100</f>
        <v>19.540229885057471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40"/>
      <c r="B4" s="9" t="s">
        <v>13</v>
      </c>
      <c r="C4" s="10">
        <v>563</v>
      </c>
      <c r="D4" s="10">
        <v>434</v>
      </c>
      <c r="E4" s="10">
        <v>0</v>
      </c>
      <c r="F4" s="11">
        <f t="shared" si="0"/>
        <v>0</v>
      </c>
      <c r="G4" s="10">
        <v>12</v>
      </c>
      <c r="H4" s="11">
        <f t="shared" si="1"/>
        <v>2.7649769585253456</v>
      </c>
      <c r="I4" s="10">
        <v>88</v>
      </c>
      <c r="J4" s="11">
        <f t="shared" si="2"/>
        <v>20.276497695852534</v>
      </c>
      <c r="K4" s="10">
        <v>249</v>
      </c>
      <c r="L4" s="11">
        <f t="shared" si="3"/>
        <v>57.373271889400925</v>
      </c>
      <c r="M4" s="10">
        <v>85</v>
      </c>
      <c r="N4" s="12">
        <f t="shared" si="4"/>
        <v>19.585253456221199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40"/>
      <c r="B5" s="9" t="s">
        <v>14</v>
      </c>
      <c r="C5" s="10">
        <v>563</v>
      </c>
      <c r="D5" s="10">
        <v>434</v>
      </c>
      <c r="E5" s="10">
        <v>0</v>
      </c>
      <c r="F5" s="11">
        <f t="shared" si="0"/>
        <v>0</v>
      </c>
      <c r="G5" s="10">
        <v>13</v>
      </c>
      <c r="H5" s="11">
        <f t="shared" si="1"/>
        <v>2.9953917050691241</v>
      </c>
      <c r="I5" s="10">
        <v>91</v>
      </c>
      <c r="J5" s="11">
        <f t="shared" si="2"/>
        <v>20.967741935483872</v>
      </c>
      <c r="K5" s="10">
        <v>245</v>
      </c>
      <c r="L5" s="11">
        <f t="shared" si="3"/>
        <v>56.451612903225815</v>
      </c>
      <c r="M5" s="10">
        <v>85</v>
      </c>
      <c r="N5" s="12">
        <f t="shared" si="4"/>
        <v>19.585253456221199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40"/>
      <c r="B6" s="9" t="s">
        <v>15</v>
      </c>
      <c r="C6" s="10">
        <v>564</v>
      </c>
      <c r="D6" s="10">
        <v>435</v>
      </c>
      <c r="E6" s="10">
        <v>0</v>
      </c>
      <c r="F6" s="11">
        <f t="shared" si="0"/>
        <v>0</v>
      </c>
      <c r="G6" s="10">
        <v>12</v>
      </c>
      <c r="H6" s="11">
        <f t="shared" si="1"/>
        <v>2.7586206896551726</v>
      </c>
      <c r="I6" s="10">
        <v>82</v>
      </c>
      <c r="J6" s="11">
        <f t="shared" si="2"/>
        <v>18.850574712643677</v>
      </c>
      <c r="K6" s="10">
        <v>245</v>
      </c>
      <c r="L6" s="11">
        <f t="shared" si="3"/>
        <v>56.321839080459768</v>
      </c>
      <c r="M6" s="10">
        <v>96</v>
      </c>
      <c r="N6" s="12">
        <f t="shared" si="4"/>
        <v>22.068965517241381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42"/>
      <c r="B7" s="13" t="s">
        <v>16</v>
      </c>
      <c r="C7" s="14">
        <v>564</v>
      </c>
      <c r="D7" s="14">
        <v>435</v>
      </c>
      <c r="E7" s="14">
        <v>0</v>
      </c>
      <c r="F7" s="15">
        <f t="shared" si="0"/>
        <v>0</v>
      </c>
      <c r="G7" s="14">
        <v>9</v>
      </c>
      <c r="H7" s="15">
        <f t="shared" si="1"/>
        <v>2.0689655172413794</v>
      </c>
      <c r="I7" s="14">
        <v>82</v>
      </c>
      <c r="J7" s="15">
        <f t="shared" si="2"/>
        <v>18.850574712643677</v>
      </c>
      <c r="K7" s="14">
        <v>243</v>
      </c>
      <c r="L7" s="15">
        <f t="shared" si="3"/>
        <v>55.862068965517238</v>
      </c>
      <c r="M7" s="14">
        <v>101</v>
      </c>
      <c r="N7" s="16">
        <f t="shared" si="4"/>
        <v>23.218390804597703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39" t="s">
        <v>17</v>
      </c>
      <c r="B8" s="17" t="s">
        <v>12</v>
      </c>
      <c r="C8" s="18">
        <v>270</v>
      </c>
      <c r="D8" s="18">
        <v>207</v>
      </c>
      <c r="E8" s="18">
        <v>0</v>
      </c>
      <c r="F8" s="11">
        <f t="shared" si="0"/>
        <v>0</v>
      </c>
      <c r="G8" s="18">
        <v>9</v>
      </c>
      <c r="H8" s="11">
        <f t="shared" si="1"/>
        <v>4.3478260869565215</v>
      </c>
      <c r="I8" s="18">
        <v>61</v>
      </c>
      <c r="J8" s="11">
        <f t="shared" si="2"/>
        <v>29.468599033816425</v>
      </c>
      <c r="K8" s="18">
        <v>110</v>
      </c>
      <c r="L8" s="11">
        <f t="shared" si="3"/>
        <v>53.140096618357489</v>
      </c>
      <c r="M8" s="18">
        <v>27</v>
      </c>
      <c r="N8" s="12">
        <f t="shared" si="4"/>
        <v>13.043478260869565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40"/>
      <c r="B9" s="9" t="s">
        <v>13</v>
      </c>
      <c r="C9" s="10">
        <v>271</v>
      </c>
      <c r="D9" s="10">
        <v>207</v>
      </c>
      <c r="E9" s="10">
        <v>0</v>
      </c>
      <c r="F9" s="11">
        <f t="shared" si="0"/>
        <v>0</v>
      </c>
      <c r="G9" s="10">
        <v>9</v>
      </c>
      <c r="H9" s="11">
        <f t="shared" si="1"/>
        <v>4.3478260869565215</v>
      </c>
      <c r="I9" s="10">
        <v>62</v>
      </c>
      <c r="J9" s="11">
        <f t="shared" si="2"/>
        <v>29.951690821256037</v>
      </c>
      <c r="K9" s="10">
        <v>98</v>
      </c>
      <c r="L9" s="11">
        <f t="shared" si="3"/>
        <v>47.342995169082123</v>
      </c>
      <c r="M9" s="10">
        <v>38</v>
      </c>
      <c r="N9" s="12">
        <f t="shared" si="4"/>
        <v>18.357487922705314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40"/>
      <c r="B10" s="9" t="s">
        <v>14</v>
      </c>
      <c r="C10" s="10">
        <v>277</v>
      </c>
      <c r="D10" s="10">
        <v>210</v>
      </c>
      <c r="E10" s="10">
        <v>0</v>
      </c>
      <c r="F10" s="11">
        <f t="shared" si="0"/>
        <v>0</v>
      </c>
      <c r="G10" s="10">
        <v>9</v>
      </c>
      <c r="H10" s="11">
        <f t="shared" si="1"/>
        <v>4.2857142857142856</v>
      </c>
      <c r="I10" s="10">
        <v>57</v>
      </c>
      <c r="J10" s="11">
        <f t="shared" si="2"/>
        <v>27.142857142857142</v>
      </c>
      <c r="K10" s="10">
        <v>106</v>
      </c>
      <c r="L10" s="11">
        <f t="shared" si="3"/>
        <v>50.476190476190474</v>
      </c>
      <c r="M10" s="10">
        <v>38</v>
      </c>
      <c r="N10" s="12">
        <f t="shared" si="4"/>
        <v>18.095238095238095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40"/>
      <c r="B11" s="9" t="s">
        <v>15</v>
      </c>
      <c r="C11" s="10">
        <v>277</v>
      </c>
      <c r="D11" s="10">
        <v>210</v>
      </c>
      <c r="E11" s="10">
        <v>0</v>
      </c>
      <c r="F11" s="11">
        <f t="shared" si="0"/>
        <v>0</v>
      </c>
      <c r="G11" s="10">
        <v>9</v>
      </c>
      <c r="H11" s="11">
        <f t="shared" si="1"/>
        <v>4.2857142857142856</v>
      </c>
      <c r="I11" s="10">
        <v>62</v>
      </c>
      <c r="J11" s="11">
        <f t="shared" si="2"/>
        <v>29.523809523809526</v>
      </c>
      <c r="K11" s="10">
        <v>104</v>
      </c>
      <c r="L11" s="11">
        <f t="shared" si="3"/>
        <v>49.523809523809526</v>
      </c>
      <c r="M11" s="10">
        <v>35</v>
      </c>
      <c r="N11" s="12">
        <f t="shared" si="4"/>
        <v>16.666666666666664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40"/>
      <c r="B12" s="19" t="s">
        <v>16</v>
      </c>
      <c r="C12" s="20">
        <v>277</v>
      </c>
      <c r="D12" s="20">
        <v>210</v>
      </c>
      <c r="E12" s="20">
        <v>0</v>
      </c>
      <c r="F12" s="21">
        <f t="shared" si="0"/>
        <v>0</v>
      </c>
      <c r="G12" s="20">
        <v>5</v>
      </c>
      <c r="H12" s="21">
        <f t="shared" si="1"/>
        <v>2.3809523809523809</v>
      </c>
      <c r="I12" s="20">
        <v>60</v>
      </c>
      <c r="J12" s="21">
        <f t="shared" si="2"/>
        <v>28.571428571428569</v>
      </c>
      <c r="K12" s="20">
        <v>105</v>
      </c>
      <c r="L12" s="21">
        <f t="shared" si="3"/>
        <v>50</v>
      </c>
      <c r="M12" s="20">
        <v>40</v>
      </c>
      <c r="N12" s="22">
        <f t="shared" si="4"/>
        <v>19.047619047619047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41" t="s">
        <v>18</v>
      </c>
      <c r="B13" s="5" t="s">
        <v>12</v>
      </c>
      <c r="C13" s="6">
        <v>546</v>
      </c>
      <c r="D13" s="6">
        <v>439</v>
      </c>
      <c r="E13" s="6">
        <v>0</v>
      </c>
      <c r="F13" s="7">
        <f t="shared" si="0"/>
        <v>0</v>
      </c>
      <c r="G13" s="6">
        <v>31</v>
      </c>
      <c r="H13" s="7">
        <f t="shared" si="1"/>
        <v>7.0615034168564916</v>
      </c>
      <c r="I13" s="6">
        <v>144</v>
      </c>
      <c r="J13" s="7">
        <f t="shared" si="2"/>
        <v>32.801822323462417</v>
      </c>
      <c r="K13" s="6">
        <v>214</v>
      </c>
      <c r="L13" s="7">
        <f t="shared" si="3"/>
        <v>48.747152619589976</v>
      </c>
      <c r="M13" s="6">
        <v>50</v>
      </c>
      <c r="N13" s="8">
        <f t="shared" si="4"/>
        <v>11.389521640091116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40"/>
      <c r="B14" s="9" t="s">
        <v>13</v>
      </c>
      <c r="C14" s="10">
        <v>547</v>
      </c>
      <c r="D14" s="10">
        <v>440</v>
      </c>
      <c r="E14" s="10">
        <v>0</v>
      </c>
      <c r="F14" s="11">
        <f t="shared" si="0"/>
        <v>0</v>
      </c>
      <c r="G14" s="10">
        <v>29</v>
      </c>
      <c r="H14" s="11">
        <f t="shared" si="1"/>
        <v>6.5909090909090899</v>
      </c>
      <c r="I14" s="10">
        <v>152</v>
      </c>
      <c r="J14" s="11">
        <f t="shared" si="2"/>
        <v>34.545454545454547</v>
      </c>
      <c r="K14" s="10">
        <v>198</v>
      </c>
      <c r="L14" s="11">
        <f t="shared" si="3"/>
        <v>45</v>
      </c>
      <c r="M14" s="10">
        <v>61</v>
      </c>
      <c r="N14" s="12">
        <f t="shared" si="4"/>
        <v>13.863636363636363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40"/>
      <c r="B15" s="9" t="s">
        <v>14</v>
      </c>
      <c r="C15" s="10">
        <v>545</v>
      </c>
      <c r="D15" s="10">
        <v>440</v>
      </c>
      <c r="E15" s="10">
        <v>0</v>
      </c>
      <c r="F15" s="23">
        <v>0</v>
      </c>
      <c r="G15" s="10">
        <v>31</v>
      </c>
      <c r="H15" s="11">
        <f t="shared" si="1"/>
        <v>7.045454545454545</v>
      </c>
      <c r="I15" s="10">
        <v>149</v>
      </c>
      <c r="J15" s="23">
        <v>34</v>
      </c>
      <c r="K15" s="10">
        <v>195</v>
      </c>
      <c r="L15" s="11">
        <f t="shared" si="3"/>
        <v>44.31818181818182</v>
      </c>
      <c r="M15" s="10">
        <v>65</v>
      </c>
      <c r="N15" s="12">
        <f t="shared" si="4"/>
        <v>14.772727272727273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40"/>
      <c r="B16" s="9" t="s">
        <v>15</v>
      </c>
      <c r="C16" s="10">
        <v>545</v>
      </c>
      <c r="D16" s="10">
        <v>438</v>
      </c>
      <c r="E16" s="10">
        <v>0</v>
      </c>
      <c r="F16" s="11">
        <f t="shared" ref="F16:F67" si="5">E16/D16*100</f>
        <v>0</v>
      </c>
      <c r="G16" s="10">
        <v>32</v>
      </c>
      <c r="H16" s="11">
        <f t="shared" si="1"/>
        <v>7.3059360730593603</v>
      </c>
      <c r="I16" s="10">
        <v>150</v>
      </c>
      <c r="J16" s="11">
        <f t="shared" ref="J16:J67" si="6">I16/D16*100</f>
        <v>34.246575342465754</v>
      </c>
      <c r="K16" s="10">
        <v>185</v>
      </c>
      <c r="L16" s="11">
        <f t="shared" si="3"/>
        <v>42.237442922374427</v>
      </c>
      <c r="M16" s="10">
        <v>69</v>
      </c>
      <c r="N16" s="12">
        <f t="shared" si="4"/>
        <v>15.753424657534246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42"/>
      <c r="B17" s="13" t="s">
        <v>16</v>
      </c>
      <c r="C17" s="14">
        <v>543</v>
      </c>
      <c r="D17" s="14">
        <v>438</v>
      </c>
      <c r="E17" s="14">
        <v>0</v>
      </c>
      <c r="F17" s="15">
        <f t="shared" si="5"/>
        <v>0</v>
      </c>
      <c r="G17" s="14">
        <v>23</v>
      </c>
      <c r="H17" s="15">
        <f t="shared" si="1"/>
        <v>5.2511415525114149</v>
      </c>
      <c r="I17" s="14">
        <v>147</v>
      </c>
      <c r="J17" s="15">
        <f t="shared" si="6"/>
        <v>33.561643835616437</v>
      </c>
      <c r="K17" s="14">
        <v>193</v>
      </c>
      <c r="L17" s="15">
        <f t="shared" si="3"/>
        <v>44.06392694063927</v>
      </c>
      <c r="M17" s="14">
        <v>74</v>
      </c>
      <c r="N17" s="16">
        <f t="shared" si="4"/>
        <v>16.894977168949772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39" t="s">
        <v>19</v>
      </c>
      <c r="B18" s="17" t="s">
        <v>12</v>
      </c>
      <c r="C18" s="18">
        <v>338</v>
      </c>
      <c r="D18" s="18">
        <v>285</v>
      </c>
      <c r="E18" s="18">
        <v>0</v>
      </c>
      <c r="F18" s="11">
        <f t="shared" si="5"/>
        <v>0</v>
      </c>
      <c r="G18" s="18">
        <v>8</v>
      </c>
      <c r="H18" s="11">
        <f t="shared" si="1"/>
        <v>2.807017543859649</v>
      </c>
      <c r="I18" s="18">
        <v>84</v>
      </c>
      <c r="J18" s="11">
        <f t="shared" si="6"/>
        <v>29.473684210526311</v>
      </c>
      <c r="K18" s="18">
        <v>109</v>
      </c>
      <c r="L18" s="11">
        <f t="shared" si="3"/>
        <v>38.245614035087719</v>
      </c>
      <c r="M18" s="18">
        <v>68</v>
      </c>
      <c r="N18" s="12">
        <f t="shared" si="4"/>
        <v>23.859649122807017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40"/>
      <c r="B19" s="9" t="s">
        <v>13</v>
      </c>
      <c r="C19" s="10">
        <v>337</v>
      </c>
      <c r="D19" s="10">
        <v>284</v>
      </c>
      <c r="E19" s="10">
        <v>0</v>
      </c>
      <c r="F19" s="11">
        <f t="shared" si="5"/>
        <v>0</v>
      </c>
      <c r="G19" s="10">
        <v>10</v>
      </c>
      <c r="H19" s="11">
        <f t="shared" si="1"/>
        <v>3.5211267605633805</v>
      </c>
      <c r="I19" s="10">
        <v>81</v>
      </c>
      <c r="J19" s="11">
        <f t="shared" si="6"/>
        <v>28.52112676056338</v>
      </c>
      <c r="K19" s="10">
        <v>104</v>
      </c>
      <c r="L19" s="11">
        <f t="shared" si="3"/>
        <v>36.619718309859159</v>
      </c>
      <c r="M19" s="10">
        <v>73</v>
      </c>
      <c r="N19" s="12">
        <f t="shared" si="4"/>
        <v>25.704225352112676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40"/>
      <c r="B20" s="9" t="s">
        <v>14</v>
      </c>
      <c r="C20" s="10">
        <v>338</v>
      </c>
      <c r="D20" s="10">
        <v>285</v>
      </c>
      <c r="E20" s="10">
        <v>0</v>
      </c>
      <c r="F20" s="11">
        <f t="shared" si="5"/>
        <v>0</v>
      </c>
      <c r="G20" s="10">
        <v>10</v>
      </c>
      <c r="H20" s="11">
        <f t="shared" si="1"/>
        <v>3.5087719298245612</v>
      </c>
      <c r="I20" s="10">
        <v>88</v>
      </c>
      <c r="J20" s="11">
        <f t="shared" si="6"/>
        <v>30.87719298245614</v>
      </c>
      <c r="K20" s="10">
        <v>106</v>
      </c>
      <c r="L20" s="11">
        <f t="shared" si="3"/>
        <v>37.192982456140349</v>
      </c>
      <c r="M20" s="10">
        <v>65</v>
      </c>
      <c r="N20" s="12">
        <f t="shared" si="4"/>
        <v>22.807017543859647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40"/>
      <c r="B21" s="9" t="s">
        <v>15</v>
      </c>
      <c r="C21" s="10">
        <v>338</v>
      </c>
      <c r="D21" s="10">
        <v>285</v>
      </c>
      <c r="E21" s="10">
        <v>0</v>
      </c>
      <c r="F21" s="11">
        <f t="shared" si="5"/>
        <v>0</v>
      </c>
      <c r="G21" s="10">
        <v>16</v>
      </c>
      <c r="H21" s="11">
        <f t="shared" si="1"/>
        <v>5.6140350877192979</v>
      </c>
      <c r="I21" s="10">
        <v>86</v>
      </c>
      <c r="J21" s="11">
        <f t="shared" si="6"/>
        <v>30.175438596491226</v>
      </c>
      <c r="K21" s="10">
        <v>99</v>
      </c>
      <c r="L21" s="11">
        <f t="shared" si="3"/>
        <v>34.736842105263158</v>
      </c>
      <c r="M21" s="10">
        <v>68</v>
      </c>
      <c r="N21" s="12">
        <f t="shared" si="4"/>
        <v>23.859649122807017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40"/>
      <c r="B22" s="19" t="s">
        <v>16</v>
      </c>
      <c r="C22" s="20">
        <v>338</v>
      </c>
      <c r="D22" s="20">
        <v>285</v>
      </c>
      <c r="E22" s="20">
        <v>0</v>
      </c>
      <c r="F22" s="21">
        <f t="shared" si="5"/>
        <v>0</v>
      </c>
      <c r="G22" s="20">
        <v>7</v>
      </c>
      <c r="H22" s="21">
        <f t="shared" si="1"/>
        <v>2.4561403508771931</v>
      </c>
      <c r="I22" s="20">
        <v>84</v>
      </c>
      <c r="J22" s="21">
        <f t="shared" si="6"/>
        <v>29.473684210526311</v>
      </c>
      <c r="K22" s="20">
        <v>101</v>
      </c>
      <c r="L22" s="21">
        <f t="shared" si="3"/>
        <v>35.438596491228068</v>
      </c>
      <c r="M22" s="20">
        <v>77</v>
      </c>
      <c r="N22" s="22">
        <f t="shared" si="4"/>
        <v>27.017543859649123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41" t="s">
        <v>20</v>
      </c>
      <c r="B23" s="5" t="s">
        <v>12</v>
      </c>
      <c r="C23" s="6">
        <v>85</v>
      </c>
      <c r="D23" s="6">
        <v>64</v>
      </c>
      <c r="E23" s="6">
        <v>0</v>
      </c>
      <c r="F23" s="7">
        <f t="shared" si="5"/>
        <v>0</v>
      </c>
      <c r="G23" s="6">
        <v>2</v>
      </c>
      <c r="H23" s="7">
        <f t="shared" si="1"/>
        <v>3.125</v>
      </c>
      <c r="I23" s="6">
        <v>19</v>
      </c>
      <c r="J23" s="7">
        <f t="shared" si="6"/>
        <v>29.6875</v>
      </c>
      <c r="K23" s="6">
        <v>33</v>
      </c>
      <c r="L23" s="7">
        <f t="shared" si="3"/>
        <v>51.5625</v>
      </c>
      <c r="M23" s="6">
        <v>4</v>
      </c>
      <c r="N23" s="8">
        <f t="shared" si="4"/>
        <v>6.25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40"/>
      <c r="B24" s="9" t="s">
        <v>13</v>
      </c>
      <c r="C24" s="10">
        <v>85</v>
      </c>
      <c r="D24" s="10">
        <v>64</v>
      </c>
      <c r="E24" s="10">
        <v>0</v>
      </c>
      <c r="F24" s="11">
        <f t="shared" si="5"/>
        <v>0</v>
      </c>
      <c r="G24" s="10">
        <v>2</v>
      </c>
      <c r="H24" s="11">
        <f t="shared" si="1"/>
        <v>3.125</v>
      </c>
      <c r="I24" s="10">
        <v>19</v>
      </c>
      <c r="J24" s="11">
        <f t="shared" si="6"/>
        <v>29.6875</v>
      </c>
      <c r="K24" s="10">
        <v>31</v>
      </c>
      <c r="L24" s="11">
        <f t="shared" si="3"/>
        <v>48.4375</v>
      </c>
      <c r="M24" s="10">
        <v>6</v>
      </c>
      <c r="N24" s="12">
        <f t="shared" si="4"/>
        <v>9.375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40"/>
      <c r="B25" s="9" t="s">
        <v>14</v>
      </c>
      <c r="C25" s="10">
        <v>85</v>
      </c>
      <c r="D25" s="10">
        <v>64</v>
      </c>
      <c r="E25" s="10">
        <v>0</v>
      </c>
      <c r="F25" s="11">
        <f t="shared" si="5"/>
        <v>0</v>
      </c>
      <c r="G25" s="10">
        <v>1</v>
      </c>
      <c r="H25" s="11">
        <f t="shared" si="1"/>
        <v>1.5625</v>
      </c>
      <c r="I25" s="10">
        <v>22</v>
      </c>
      <c r="J25" s="11">
        <f t="shared" si="6"/>
        <v>34.375</v>
      </c>
      <c r="K25" s="10">
        <v>36</v>
      </c>
      <c r="L25" s="11">
        <f t="shared" si="3"/>
        <v>56.25</v>
      </c>
      <c r="M25" s="10">
        <v>5</v>
      </c>
      <c r="N25" s="12">
        <f t="shared" si="4"/>
        <v>7.8125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0"/>
      <c r="B26" s="9" t="s">
        <v>15</v>
      </c>
      <c r="C26" s="10">
        <v>85</v>
      </c>
      <c r="D26" s="10">
        <v>64</v>
      </c>
      <c r="E26" s="10">
        <v>0</v>
      </c>
      <c r="F26" s="11">
        <f t="shared" si="5"/>
        <v>0</v>
      </c>
      <c r="G26" s="10">
        <v>2</v>
      </c>
      <c r="H26" s="11">
        <f t="shared" si="1"/>
        <v>3.125</v>
      </c>
      <c r="I26" s="10">
        <v>21</v>
      </c>
      <c r="J26" s="11">
        <f t="shared" si="6"/>
        <v>32.8125</v>
      </c>
      <c r="K26" s="10">
        <v>32</v>
      </c>
      <c r="L26" s="11">
        <f t="shared" si="3"/>
        <v>50</v>
      </c>
      <c r="M26" s="10">
        <v>8</v>
      </c>
      <c r="N26" s="12">
        <f t="shared" si="4"/>
        <v>12.5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42"/>
      <c r="B27" s="13" t="s">
        <v>16</v>
      </c>
      <c r="C27" s="14">
        <v>85</v>
      </c>
      <c r="D27" s="14">
        <v>64</v>
      </c>
      <c r="E27" s="14">
        <v>0</v>
      </c>
      <c r="F27" s="15">
        <f t="shared" si="5"/>
        <v>0</v>
      </c>
      <c r="G27" s="14">
        <v>2</v>
      </c>
      <c r="H27" s="15">
        <f t="shared" si="1"/>
        <v>3.125</v>
      </c>
      <c r="I27" s="14">
        <v>21</v>
      </c>
      <c r="J27" s="15">
        <f t="shared" si="6"/>
        <v>32.8125</v>
      </c>
      <c r="K27" s="14">
        <v>34</v>
      </c>
      <c r="L27" s="15">
        <f t="shared" si="3"/>
        <v>53.125</v>
      </c>
      <c r="M27" s="14">
        <v>6</v>
      </c>
      <c r="N27" s="16">
        <f t="shared" si="4"/>
        <v>9.375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39" t="s">
        <v>21</v>
      </c>
      <c r="B28" s="17" t="s">
        <v>12</v>
      </c>
      <c r="C28" s="18">
        <v>77</v>
      </c>
      <c r="D28" s="18">
        <v>60</v>
      </c>
      <c r="E28" s="18">
        <v>0</v>
      </c>
      <c r="F28" s="11">
        <f t="shared" si="5"/>
        <v>0</v>
      </c>
      <c r="G28" s="18">
        <v>20</v>
      </c>
      <c r="H28" s="11">
        <f t="shared" si="1"/>
        <v>33.333333333333329</v>
      </c>
      <c r="I28" s="18">
        <v>15</v>
      </c>
      <c r="J28" s="11">
        <f t="shared" si="6"/>
        <v>25</v>
      </c>
      <c r="K28" s="18">
        <v>21</v>
      </c>
      <c r="L28" s="11">
        <f t="shared" si="3"/>
        <v>35</v>
      </c>
      <c r="M28" s="18">
        <v>4</v>
      </c>
      <c r="N28" s="12">
        <f t="shared" si="4"/>
        <v>6.666666666666667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40"/>
      <c r="B29" s="9" t="s">
        <v>13</v>
      </c>
      <c r="C29" s="10">
        <v>75</v>
      </c>
      <c r="D29" s="10">
        <v>58</v>
      </c>
      <c r="E29" s="10">
        <v>0</v>
      </c>
      <c r="F29" s="11">
        <f t="shared" si="5"/>
        <v>0</v>
      </c>
      <c r="G29" s="10">
        <v>20</v>
      </c>
      <c r="H29" s="11">
        <f t="shared" si="1"/>
        <v>34.482758620689658</v>
      </c>
      <c r="I29" s="10">
        <v>13</v>
      </c>
      <c r="J29" s="11">
        <f t="shared" si="6"/>
        <v>22.413793103448278</v>
      </c>
      <c r="K29" s="10">
        <v>18</v>
      </c>
      <c r="L29" s="11">
        <f t="shared" si="3"/>
        <v>31.03448275862069</v>
      </c>
      <c r="M29" s="10">
        <v>7</v>
      </c>
      <c r="N29" s="12">
        <f t="shared" si="4"/>
        <v>12.068965517241379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40"/>
      <c r="B30" s="9" t="s">
        <v>14</v>
      </c>
      <c r="C30" s="10">
        <v>73</v>
      </c>
      <c r="D30" s="10">
        <v>56</v>
      </c>
      <c r="E30" s="10">
        <v>0</v>
      </c>
      <c r="F30" s="11">
        <f t="shared" si="5"/>
        <v>0</v>
      </c>
      <c r="G30" s="10">
        <v>17</v>
      </c>
      <c r="H30" s="11">
        <f t="shared" si="1"/>
        <v>30.357142857142854</v>
      </c>
      <c r="I30" s="10">
        <v>12</v>
      </c>
      <c r="J30" s="11">
        <f t="shared" si="6"/>
        <v>21.428571428571427</v>
      </c>
      <c r="K30" s="10">
        <v>20</v>
      </c>
      <c r="L30" s="11">
        <f t="shared" si="3"/>
        <v>35.714285714285715</v>
      </c>
      <c r="M30" s="10">
        <v>7</v>
      </c>
      <c r="N30" s="12">
        <f t="shared" si="4"/>
        <v>12.5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40"/>
      <c r="B31" s="9" t="s">
        <v>15</v>
      </c>
      <c r="C31" s="10">
        <v>73</v>
      </c>
      <c r="D31" s="10">
        <v>56</v>
      </c>
      <c r="E31" s="10">
        <v>0</v>
      </c>
      <c r="F31" s="11">
        <f t="shared" si="5"/>
        <v>0</v>
      </c>
      <c r="G31" s="10">
        <v>16</v>
      </c>
      <c r="H31" s="11">
        <f t="shared" si="1"/>
        <v>28.571428571428569</v>
      </c>
      <c r="I31" s="10">
        <v>16</v>
      </c>
      <c r="J31" s="11">
        <f t="shared" si="6"/>
        <v>28.571428571428569</v>
      </c>
      <c r="K31" s="10">
        <v>18</v>
      </c>
      <c r="L31" s="11">
        <f t="shared" si="3"/>
        <v>32.142857142857146</v>
      </c>
      <c r="M31" s="10">
        <v>6</v>
      </c>
      <c r="N31" s="12">
        <f t="shared" si="4"/>
        <v>10.714285714285714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40"/>
      <c r="B32" s="19" t="s">
        <v>16</v>
      </c>
      <c r="C32" s="20">
        <v>73</v>
      </c>
      <c r="D32" s="20">
        <v>56</v>
      </c>
      <c r="E32" s="20">
        <v>0</v>
      </c>
      <c r="F32" s="21">
        <f t="shared" si="5"/>
        <v>0</v>
      </c>
      <c r="G32" s="20">
        <v>15</v>
      </c>
      <c r="H32" s="21">
        <f t="shared" si="1"/>
        <v>26.785714285714285</v>
      </c>
      <c r="I32" s="20">
        <v>15</v>
      </c>
      <c r="J32" s="21">
        <f t="shared" si="6"/>
        <v>26.785714285714285</v>
      </c>
      <c r="K32" s="20">
        <v>19</v>
      </c>
      <c r="L32" s="21">
        <f t="shared" si="3"/>
        <v>33.928571428571431</v>
      </c>
      <c r="M32" s="20">
        <v>7</v>
      </c>
      <c r="N32" s="22">
        <f t="shared" si="4"/>
        <v>12.5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41" t="s">
        <v>22</v>
      </c>
      <c r="B33" s="5" t="s">
        <v>12</v>
      </c>
      <c r="C33" s="6">
        <v>76</v>
      </c>
      <c r="D33" s="6">
        <v>66</v>
      </c>
      <c r="E33" s="6">
        <v>0</v>
      </c>
      <c r="F33" s="7">
        <f t="shared" si="5"/>
        <v>0</v>
      </c>
      <c r="G33" s="6">
        <v>6</v>
      </c>
      <c r="H33" s="7">
        <f t="shared" si="1"/>
        <v>9.0909090909090917</v>
      </c>
      <c r="I33" s="6">
        <v>25</v>
      </c>
      <c r="J33" s="7">
        <f t="shared" si="6"/>
        <v>37.878787878787875</v>
      </c>
      <c r="K33" s="6">
        <v>32</v>
      </c>
      <c r="L33" s="7">
        <f t="shared" si="3"/>
        <v>48.484848484848484</v>
      </c>
      <c r="M33" s="6">
        <v>3</v>
      </c>
      <c r="N33" s="8">
        <f t="shared" si="4"/>
        <v>4.5454545454545459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40"/>
      <c r="B34" s="9" t="s">
        <v>13</v>
      </c>
      <c r="C34" s="10">
        <v>76</v>
      </c>
      <c r="D34" s="10">
        <v>66</v>
      </c>
      <c r="E34" s="10">
        <v>0</v>
      </c>
      <c r="F34" s="11">
        <f t="shared" si="5"/>
        <v>0</v>
      </c>
      <c r="G34" s="10">
        <v>5</v>
      </c>
      <c r="H34" s="11">
        <f t="shared" si="1"/>
        <v>7.5757575757575761</v>
      </c>
      <c r="I34" s="10">
        <v>23</v>
      </c>
      <c r="J34" s="11">
        <f t="shared" si="6"/>
        <v>34.848484848484851</v>
      </c>
      <c r="K34" s="10">
        <v>34</v>
      </c>
      <c r="L34" s="11">
        <f t="shared" si="3"/>
        <v>51.515151515151516</v>
      </c>
      <c r="M34" s="10">
        <v>4</v>
      </c>
      <c r="N34" s="12">
        <f t="shared" si="4"/>
        <v>6.0606060606060606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40"/>
      <c r="B35" s="9" t="s">
        <v>14</v>
      </c>
      <c r="C35" s="10">
        <v>75</v>
      </c>
      <c r="D35" s="10">
        <v>66</v>
      </c>
      <c r="E35" s="10">
        <v>0</v>
      </c>
      <c r="F35" s="11">
        <f t="shared" si="5"/>
        <v>0</v>
      </c>
      <c r="G35" s="10">
        <v>5</v>
      </c>
      <c r="H35" s="11">
        <f t="shared" si="1"/>
        <v>7.5757575757575761</v>
      </c>
      <c r="I35" s="10">
        <v>25</v>
      </c>
      <c r="J35" s="11">
        <f t="shared" si="6"/>
        <v>37.878787878787875</v>
      </c>
      <c r="K35" s="10">
        <v>32</v>
      </c>
      <c r="L35" s="11">
        <f t="shared" si="3"/>
        <v>48.484848484848484</v>
      </c>
      <c r="M35" s="10">
        <v>4</v>
      </c>
      <c r="N35" s="12">
        <f t="shared" si="4"/>
        <v>6.0606060606060606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40"/>
      <c r="B36" s="9" t="s">
        <v>15</v>
      </c>
      <c r="C36" s="10">
        <v>76</v>
      </c>
      <c r="D36" s="10">
        <v>67</v>
      </c>
      <c r="E36" s="10">
        <v>0</v>
      </c>
      <c r="F36" s="11">
        <f t="shared" si="5"/>
        <v>0</v>
      </c>
      <c r="G36" s="10">
        <v>4</v>
      </c>
      <c r="H36" s="11">
        <f t="shared" si="1"/>
        <v>5.9701492537313428</v>
      </c>
      <c r="I36" s="10">
        <v>23</v>
      </c>
      <c r="J36" s="11">
        <f t="shared" si="6"/>
        <v>34.328358208955223</v>
      </c>
      <c r="K36" s="10">
        <v>34</v>
      </c>
      <c r="L36" s="11">
        <f t="shared" si="3"/>
        <v>50.746268656716417</v>
      </c>
      <c r="M36" s="10">
        <v>6</v>
      </c>
      <c r="N36" s="12">
        <f t="shared" si="4"/>
        <v>8.9552238805970141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42"/>
      <c r="B37" s="13" t="s">
        <v>16</v>
      </c>
      <c r="C37" s="14">
        <v>76</v>
      </c>
      <c r="D37" s="14">
        <v>67</v>
      </c>
      <c r="E37" s="14">
        <v>0</v>
      </c>
      <c r="F37" s="15">
        <f t="shared" si="5"/>
        <v>0</v>
      </c>
      <c r="G37" s="14">
        <v>5</v>
      </c>
      <c r="H37" s="15">
        <f t="shared" si="1"/>
        <v>7.4626865671641784</v>
      </c>
      <c r="I37" s="14">
        <v>22</v>
      </c>
      <c r="J37" s="15">
        <f t="shared" si="6"/>
        <v>32.835820895522389</v>
      </c>
      <c r="K37" s="14">
        <v>35</v>
      </c>
      <c r="L37" s="15">
        <f t="shared" si="3"/>
        <v>52.238805970149251</v>
      </c>
      <c r="M37" s="14">
        <v>5</v>
      </c>
      <c r="N37" s="16">
        <f t="shared" si="4"/>
        <v>7.4626865671641784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39" t="s">
        <v>23</v>
      </c>
      <c r="B38" s="17" t="s">
        <v>12</v>
      </c>
      <c r="C38" s="18">
        <v>74</v>
      </c>
      <c r="D38" s="18">
        <v>60</v>
      </c>
      <c r="E38" s="18">
        <v>0</v>
      </c>
      <c r="F38" s="11">
        <f t="shared" si="5"/>
        <v>0</v>
      </c>
      <c r="G38" s="18">
        <v>4</v>
      </c>
      <c r="H38" s="11">
        <f t="shared" si="1"/>
        <v>6.666666666666667</v>
      </c>
      <c r="I38" s="18">
        <v>21</v>
      </c>
      <c r="J38" s="11">
        <f t="shared" si="6"/>
        <v>35</v>
      </c>
      <c r="K38" s="18">
        <v>30</v>
      </c>
      <c r="L38" s="11">
        <f t="shared" si="3"/>
        <v>50</v>
      </c>
      <c r="M38" s="18">
        <v>5</v>
      </c>
      <c r="N38" s="12">
        <f t="shared" si="4"/>
        <v>8.3333333333333321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40"/>
      <c r="B39" s="9" t="s">
        <v>13</v>
      </c>
      <c r="C39" s="10">
        <v>74</v>
      </c>
      <c r="D39" s="10">
        <v>60</v>
      </c>
      <c r="E39" s="10">
        <v>0</v>
      </c>
      <c r="F39" s="11">
        <f t="shared" si="5"/>
        <v>0</v>
      </c>
      <c r="G39" s="10">
        <v>4</v>
      </c>
      <c r="H39" s="11">
        <f t="shared" si="1"/>
        <v>6.666666666666667</v>
      </c>
      <c r="I39" s="10">
        <v>19</v>
      </c>
      <c r="J39" s="11">
        <f t="shared" si="6"/>
        <v>31.666666666666664</v>
      </c>
      <c r="K39" s="10">
        <v>30</v>
      </c>
      <c r="L39" s="11">
        <f t="shared" si="3"/>
        <v>50</v>
      </c>
      <c r="M39" s="10">
        <v>7</v>
      </c>
      <c r="N39" s="12">
        <f t="shared" si="4"/>
        <v>11.666666666666666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40"/>
      <c r="B40" s="9" t="s">
        <v>14</v>
      </c>
      <c r="C40" s="10">
        <v>74</v>
      </c>
      <c r="D40" s="10">
        <v>60</v>
      </c>
      <c r="E40" s="10">
        <v>0</v>
      </c>
      <c r="F40" s="11">
        <f t="shared" si="5"/>
        <v>0</v>
      </c>
      <c r="G40" s="10">
        <v>4</v>
      </c>
      <c r="H40" s="11">
        <f t="shared" si="1"/>
        <v>6.666666666666667</v>
      </c>
      <c r="I40" s="10">
        <v>18</v>
      </c>
      <c r="J40" s="11">
        <f t="shared" si="6"/>
        <v>30</v>
      </c>
      <c r="K40" s="10">
        <v>32</v>
      </c>
      <c r="L40" s="11">
        <f t="shared" si="3"/>
        <v>53.333333333333336</v>
      </c>
      <c r="M40" s="10">
        <v>6</v>
      </c>
      <c r="N40" s="12">
        <f t="shared" si="4"/>
        <v>10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40"/>
      <c r="B41" s="9" t="s">
        <v>15</v>
      </c>
      <c r="C41" s="10">
        <v>73</v>
      </c>
      <c r="D41" s="10">
        <v>59</v>
      </c>
      <c r="E41" s="10">
        <v>0</v>
      </c>
      <c r="F41" s="11">
        <f t="shared" si="5"/>
        <v>0</v>
      </c>
      <c r="G41" s="10">
        <v>3</v>
      </c>
      <c r="H41" s="11">
        <f t="shared" si="1"/>
        <v>5.0847457627118651</v>
      </c>
      <c r="I41" s="10">
        <v>16</v>
      </c>
      <c r="J41" s="11">
        <f t="shared" si="6"/>
        <v>27.118644067796609</v>
      </c>
      <c r="K41" s="10">
        <v>32</v>
      </c>
      <c r="L41" s="11">
        <f t="shared" si="3"/>
        <v>54.237288135593218</v>
      </c>
      <c r="M41" s="10">
        <v>5</v>
      </c>
      <c r="N41" s="12">
        <f t="shared" si="4"/>
        <v>8.4745762711864394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40"/>
      <c r="B42" s="19" t="s">
        <v>16</v>
      </c>
      <c r="C42" s="20">
        <v>73</v>
      </c>
      <c r="D42" s="20">
        <v>59</v>
      </c>
      <c r="E42" s="20">
        <v>0</v>
      </c>
      <c r="F42" s="21">
        <f t="shared" si="5"/>
        <v>0</v>
      </c>
      <c r="G42" s="20">
        <v>3</v>
      </c>
      <c r="H42" s="21">
        <f t="shared" si="1"/>
        <v>5.0847457627118651</v>
      </c>
      <c r="I42" s="20">
        <v>17</v>
      </c>
      <c r="J42" s="21">
        <f t="shared" si="6"/>
        <v>28.8135593220339</v>
      </c>
      <c r="K42" s="20">
        <v>30</v>
      </c>
      <c r="L42" s="21">
        <f t="shared" si="3"/>
        <v>50.847457627118644</v>
      </c>
      <c r="M42" s="20">
        <v>9</v>
      </c>
      <c r="N42" s="22">
        <f t="shared" si="4"/>
        <v>15.254237288135593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41" t="s">
        <v>24</v>
      </c>
      <c r="B43" s="5" t="s">
        <v>12</v>
      </c>
      <c r="C43" s="6">
        <v>113</v>
      </c>
      <c r="D43" s="6">
        <v>90</v>
      </c>
      <c r="E43" s="6">
        <v>0</v>
      </c>
      <c r="F43" s="7">
        <f t="shared" si="5"/>
        <v>0</v>
      </c>
      <c r="G43" s="6">
        <v>10</v>
      </c>
      <c r="H43" s="7">
        <f t="shared" si="1"/>
        <v>11.111111111111111</v>
      </c>
      <c r="I43" s="6">
        <v>44</v>
      </c>
      <c r="J43" s="7">
        <f t="shared" si="6"/>
        <v>48.888888888888886</v>
      </c>
      <c r="K43" s="6">
        <v>31</v>
      </c>
      <c r="L43" s="7">
        <f t="shared" si="3"/>
        <v>34.444444444444443</v>
      </c>
      <c r="M43" s="6">
        <v>5</v>
      </c>
      <c r="N43" s="8">
        <f t="shared" si="4"/>
        <v>5.5555555555555554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40"/>
      <c r="B44" s="9" t="s">
        <v>13</v>
      </c>
      <c r="C44" s="10">
        <v>114</v>
      </c>
      <c r="D44" s="10">
        <v>91</v>
      </c>
      <c r="E44" s="10">
        <v>0</v>
      </c>
      <c r="F44" s="11">
        <f t="shared" si="5"/>
        <v>0</v>
      </c>
      <c r="G44" s="10">
        <v>10</v>
      </c>
      <c r="H44" s="11">
        <f t="shared" si="1"/>
        <v>10.989010989010989</v>
      </c>
      <c r="I44" s="10">
        <v>41</v>
      </c>
      <c r="J44" s="11">
        <f t="shared" si="6"/>
        <v>45.054945054945058</v>
      </c>
      <c r="K44" s="10">
        <v>35</v>
      </c>
      <c r="L44" s="11">
        <f t="shared" si="3"/>
        <v>38.461538461538467</v>
      </c>
      <c r="M44" s="10">
        <v>5</v>
      </c>
      <c r="N44" s="12">
        <f t="shared" si="4"/>
        <v>5.4945054945054945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40"/>
      <c r="B45" s="9" t="s">
        <v>14</v>
      </c>
      <c r="C45" s="10">
        <v>116</v>
      </c>
      <c r="D45" s="10">
        <v>92</v>
      </c>
      <c r="E45" s="10">
        <v>0</v>
      </c>
      <c r="F45" s="11">
        <f t="shared" si="5"/>
        <v>0</v>
      </c>
      <c r="G45" s="10">
        <v>10</v>
      </c>
      <c r="H45" s="11">
        <f t="shared" si="1"/>
        <v>10.869565217391305</v>
      </c>
      <c r="I45" s="10">
        <v>41</v>
      </c>
      <c r="J45" s="11">
        <f t="shared" si="6"/>
        <v>44.565217391304344</v>
      </c>
      <c r="K45" s="10">
        <v>36</v>
      </c>
      <c r="L45" s="11">
        <f t="shared" si="3"/>
        <v>39.130434782608695</v>
      </c>
      <c r="M45" s="10">
        <v>5</v>
      </c>
      <c r="N45" s="12">
        <f t="shared" si="4"/>
        <v>5.4347826086956523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40"/>
      <c r="B46" s="9" t="s">
        <v>15</v>
      </c>
      <c r="C46" s="10">
        <v>118</v>
      </c>
      <c r="D46" s="10">
        <v>93</v>
      </c>
      <c r="E46" s="10">
        <v>0</v>
      </c>
      <c r="F46" s="11">
        <f t="shared" si="5"/>
        <v>0</v>
      </c>
      <c r="G46" s="10">
        <v>11</v>
      </c>
      <c r="H46" s="11">
        <f t="shared" si="1"/>
        <v>11.827956989247312</v>
      </c>
      <c r="I46" s="10">
        <v>42</v>
      </c>
      <c r="J46" s="11">
        <f t="shared" si="6"/>
        <v>45.161290322580641</v>
      </c>
      <c r="K46" s="10">
        <v>34</v>
      </c>
      <c r="L46" s="11">
        <f t="shared" si="3"/>
        <v>36.55913978494624</v>
      </c>
      <c r="M46" s="10">
        <v>6</v>
      </c>
      <c r="N46" s="12">
        <f t="shared" si="4"/>
        <v>6.4516129032258061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42"/>
      <c r="B47" s="13" t="s">
        <v>16</v>
      </c>
      <c r="C47" s="14">
        <v>118</v>
      </c>
      <c r="D47" s="14">
        <v>93</v>
      </c>
      <c r="E47" s="14">
        <v>0</v>
      </c>
      <c r="F47" s="15">
        <f t="shared" si="5"/>
        <v>0</v>
      </c>
      <c r="G47" s="14">
        <v>9</v>
      </c>
      <c r="H47" s="15">
        <f t="shared" si="1"/>
        <v>9.67741935483871</v>
      </c>
      <c r="I47" s="14">
        <v>40</v>
      </c>
      <c r="J47" s="15">
        <f t="shared" si="6"/>
        <v>43.01075268817204</v>
      </c>
      <c r="K47" s="14">
        <v>38</v>
      </c>
      <c r="L47" s="15">
        <f t="shared" si="3"/>
        <v>40.86021505376344</v>
      </c>
      <c r="M47" s="14">
        <v>6</v>
      </c>
      <c r="N47" s="16">
        <f t="shared" si="4"/>
        <v>6.4516129032258061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39" t="s">
        <v>25</v>
      </c>
      <c r="B48" s="17" t="s">
        <v>12</v>
      </c>
      <c r="C48" s="18">
        <v>32</v>
      </c>
      <c r="D48" s="18">
        <v>26</v>
      </c>
      <c r="E48" s="18">
        <v>0</v>
      </c>
      <c r="F48" s="11">
        <f t="shared" si="5"/>
        <v>0</v>
      </c>
      <c r="G48" s="18">
        <v>0</v>
      </c>
      <c r="H48" s="11">
        <f t="shared" si="1"/>
        <v>0</v>
      </c>
      <c r="I48" s="18">
        <v>12</v>
      </c>
      <c r="J48" s="11">
        <f t="shared" si="6"/>
        <v>46.153846153846153</v>
      </c>
      <c r="K48" s="18">
        <v>11</v>
      </c>
      <c r="L48" s="11">
        <f t="shared" si="3"/>
        <v>42.307692307692307</v>
      </c>
      <c r="M48" s="18">
        <v>3</v>
      </c>
      <c r="N48" s="12">
        <f t="shared" si="4"/>
        <v>11.538461538461538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40"/>
      <c r="B49" s="9" t="s">
        <v>13</v>
      </c>
      <c r="C49" s="10">
        <v>32</v>
      </c>
      <c r="D49" s="10">
        <v>26</v>
      </c>
      <c r="E49" s="10">
        <v>0</v>
      </c>
      <c r="F49" s="11">
        <f t="shared" si="5"/>
        <v>0</v>
      </c>
      <c r="G49" s="10">
        <v>0</v>
      </c>
      <c r="H49" s="11">
        <f t="shared" si="1"/>
        <v>0</v>
      </c>
      <c r="I49" s="10">
        <v>11</v>
      </c>
      <c r="J49" s="11">
        <f t="shared" si="6"/>
        <v>42.307692307692307</v>
      </c>
      <c r="K49" s="10">
        <v>12</v>
      </c>
      <c r="L49" s="11">
        <f t="shared" si="3"/>
        <v>46.153846153846153</v>
      </c>
      <c r="M49" s="10">
        <v>3</v>
      </c>
      <c r="N49" s="12">
        <f t="shared" si="4"/>
        <v>11.538461538461538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40"/>
      <c r="B50" s="9" t="s">
        <v>14</v>
      </c>
      <c r="C50" s="10">
        <v>32</v>
      </c>
      <c r="D50" s="10">
        <v>26</v>
      </c>
      <c r="E50" s="10">
        <v>0</v>
      </c>
      <c r="F50" s="11">
        <f t="shared" si="5"/>
        <v>0</v>
      </c>
      <c r="G50" s="10">
        <v>0</v>
      </c>
      <c r="H50" s="11">
        <f t="shared" si="1"/>
        <v>0</v>
      </c>
      <c r="I50" s="10">
        <v>9</v>
      </c>
      <c r="J50" s="11">
        <f t="shared" si="6"/>
        <v>34.615384615384613</v>
      </c>
      <c r="K50" s="10">
        <v>13</v>
      </c>
      <c r="L50" s="11">
        <f t="shared" si="3"/>
        <v>50</v>
      </c>
      <c r="M50" s="10">
        <v>4</v>
      </c>
      <c r="N50" s="12">
        <f t="shared" si="4"/>
        <v>15.384615384615385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40"/>
      <c r="B51" s="9" t="s">
        <v>15</v>
      </c>
      <c r="C51" s="10">
        <v>32</v>
      </c>
      <c r="D51" s="10">
        <v>26</v>
      </c>
      <c r="E51" s="10">
        <v>0</v>
      </c>
      <c r="F51" s="11">
        <f t="shared" si="5"/>
        <v>0</v>
      </c>
      <c r="G51" s="10">
        <v>0</v>
      </c>
      <c r="H51" s="11">
        <f t="shared" si="1"/>
        <v>0</v>
      </c>
      <c r="I51" s="10">
        <v>9</v>
      </c>
      <c r="J51" s="11">
        <f t="shared" si="6"/>
        <v>34.615384615384613</v>
      </c>
      <c r="K51" s="10">
        <v>14</v>
      </c>
      <c r="L51" s="11">
        <f t="shared" si="3"/>
        <v>53.846153846153847</v>
      </c>
      <c r="M51" s="10">
        <v>3</v>
      </c>
      <c r="N51" s="12">
        <f t="shared" si="4"/>
        <v>11.538461538461538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40"/>
      <c r="B52" s="19" t="s">
        <v>16</v>
      </c>
      <c r="C52" s="10">
        <v>32</v>
      </c>
      <c r="D52" s="10">
        <v>26</v>
      </c>
      <c r="E52" s="10">
        <v>0</v>
      </c>
      <c r="F52" s="21">
        <f t="shared" si="5"/>
        <v>0</v>
      </c>
      <c r="G52" s="10">
        <v>0</v>
      </c>
      <c r="H52" s="21">
        <f t="shared" si="1"/>
        <v>0</v>
      </c>
      <c r="I52" s="10">
        <v>9</v>
      </c>
      <c r="J52" s="21">
        <f t="shared" si="6"/>
        <v>34.615384615384613</v>
      </c>
      <c r="K52" s="10">
        <v>14</v>
      </c>
      <c r="L52" s="21">
        <f t="shared" si="3"/>
        <v>53.846153846153847</v>
      </c>
      <c r="M52" s="10">
        <v>3</v>
      </c>
      <c r="N52" s="22">
        <f t="shared" si="4"/>
        <v>11.538461538461538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41" t="s">
        <v>26</v>
      </c>
      <c r="B53" s="5" t="s">
        <v>12</v>
      </c>
      <c r="C53" s="6">
        <v>93</v>
      </c>
      <c r="D53" s="6">
        <v>69</v>
      </c>
      <c r="E53" s="6">
        <v>0</v>
      </c>
      <c r="F53" s="7">
        <f t="shared" si="5"/>
        <v>0</v>
      </c>
      <c r="G53" s="6">
        <v>3</v>
      </c>
      <c r="H53" s="7">
        <f t="shared" si="1"/>
        <v>4.3478260869565215</v>
      </c>
      <c r="I53" s="6">
        <v>20</v>
      </c>
      <c r="J53" s="7">
        <f t="shared" si="6"/>
        <v>28.985507246376812</v>
      </c>
      <c r="K53" s="6">
        <v>40</v>
      </c>
      <c r="L53" s="7">
        <f t="shared" si="3"/>
        <v>57.971014492753625</v>
      </c>
      <c r="M53" s="6">
        <v>6</v>
      </c>
      <c r="N53" s="8">
        <f t="shared" si="4"/>
        <v>8.695652173913043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40"/>
      <c r="B54" s="9" t="s">
        <v>13</v>
      </c>
      <c r="C54" s="10">
        <v>90</v>
      </c>
      <c r="D54" s="10">
        <v>67</v>
      </c>
      <c r="E54" s="10">
        <v>0</v>
      </c>
      <c r="F54" s="11">
        <f t="shared" si="5"/>
        <v>0</v>
      </c>
      <c r="G54" s="10">
        <v>2</v>
      </c>
      <c r="H54" s="11">
        <f t="shared" si="1"/>
        <v>2.9850746268656714</v>
      </c>
      <c r="I54" s="10">
        <v>14</v>
      </c>
      <c r="J54" s="11">
        <f t="shared" si="6"/>
        <v>20.8955223880597</v>
      </c>
      <c r="K54" s="10">
        <v>45</v>
      </c>
      <c r="L54" s="11">
        <f t="shared" si="3"/>
        <v>67.164179104477611</v>
      </c>
      <c r="M54" s="10">
        <v>6</v>
      </c>
      <c r="N54" s="12">
        <f t="shared" si="4"/>
        <v>8.9552238805970141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40"/>
      <c r="B55" s="9" t="s">
        <v>14</v>
      </c>
      <c r="C55" s="10">
        <v>88</v>
      </c>
      <c r="D55" s="10">
        <v>66</v>
      </c>
      <c r="E55" s="10">
        <v>0</v>
      </c>
      <c r="F55" s="11">
        <f t="shared" si="5"/>
        <v>0</v>
      </c>
      <c r="G55" s="10">
        <v>1</v>
      </c>
      <c r="H55" s="11">
        <f t="shared" si="1"/>
        <v>1.5151515151515151</v>
      </c>
      <c r="I55" s="10">
        <v>16</v>
      </c>
      <c r="J55" s="11">
        <f t="shared" si="6"/>
        <v>24.242424242424242</v>
      </c>
      <c r="K55" s="10">
        <v>43</v>
      </c>
      <c r="L55" s="11">
        <f t="shared" si="3"/>
        <v>65.151515151515156</v>
      </c>
      <c r="M55" s="10">
        <v>6</v>
      </c>
      <c r="N55" s="12">
        <f t="shared" si="4"/>
        <v>9.0909090909090917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40"/>
      <c r="B56" s="9" t="s">
        <v>15</v>
      </c>
      <c r="C56" s="10">
        <v>88</v>
      </c>
      <c r="D56" s="10">
        <v>66</v>
      </c>
      <c r="E56" s="10">
        <v>0</v>
      </c>
      <c r="F56" s="11">
        <f t="shared" si="5"/>
        <v>0</v>
      </c>
      <c r="G56" s="10">
        <v>2</v>
      </c>
      <c r="H56" s="11">
        <f t="shared" si="1"/>
        <v>3.0303030303030303</v>
      </c>
      <c r="I56" s="10">
        <v>14</v>
      </c>
      <c r="J56" s="11">
        <f t="shared" si="6"/>
        <v>21.212121212121211</v>
      </c>
      <c r="K56" s="10">
        <v>43</v>
      </c>
      <c r="L56" s="11">
        <f t="shared" si="3"/>
        <v>65.151515151515156</v>
      </c>
      <c r="M56" s="10">
        <v>7</v>
      </c>
      <c r="N56" s="12">
        <f t="shared" si="4"/>
        <v>10.606060606060606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42"/>
      <c r="B57" s="13" t="s">
        <v>16</v>
      </c>
      <c r="C57" s="14">
        <v>88</v>
      </c>
      <c r="D57" s="14">
        <v>66</v>
      </c>
      <c r="E57" s="14">
        <v>0</v>
      </c>
      <c r="F57" s="15">
        <f t="shared" si="5"/>
        <v>0</v>
      </c>
      <c r="G57" s="14">
        <v>2</v>
      </c>
      <c r="H57" s="15">
        <f t="shared" si="1"/>
        <v>3.0303030303030303</v>
      </c>
      <c r="I57" s="14">
        <v>15</v>
      </c>
      <c r="J57" s="15">
        <f t="shared" si="6"/>
        <v>22.727272727272727</v>
      </c>
      <c r="K57" s="14">
        <v>42</v>
      </c>
      <c r="L57" s="15">
        <f t="shared" si="3"/>
        <v>63.636363636363633</v>
      </c>
      <c r="M57" s="14">
        <v>7</v>
      </c>
      <c r="N57" s="16">
        <f t="shared" si="4"/>
        <v>10.606060606060606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39" t="s">
        <v>27</v>
      </c>
      <c r="B58" s="17" t="s">
        <v>12</v>
      </c>
      <c r="C58" s="18">
        <v>63</v>
      </c>
      <c r="D58" s="18">
        <v>44</v>
      </c>
      <c r="E58" s="18">
        <v>0</v>
      </c>
      <c r="F58" s="11">
        <f t="shared" si="5"/>
        <v>0</v>
      </c>
      <c r="G58" s="18">
        <v>2</v>
      </c>
      <c r="H58" s="11">
        <f t="shared" si="1"/>
        <v>4.5454545454545459</v>
      </c>
      <c r="I58" s="18">
        <v>12</v>
      </c>
      <c r="J58" s="11">
        <f t="shared" si="6"/>
        <v>27.27272727272727</v>
      </c>
      <c r="K58" s="18">
        <v>20</v>
      </c>
      <c r="L58" s="11">
        <f t="shared" si="3"/>
        <v>45.454545454545453</v>
      </c>
      <c r="M58" s="18">
        <v>10</v>
      </c>
      <c r="N58" s="12">
        <f t="shared" si="4"/>
        <v>22.727272727272727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40"/>
      <c r="B59" s="9" t="s">
        <v>13</v>
      </c>
      <c r="C59" s="10">
        <v>63</v>
      </c>
      <c r="D59" s="10">
        <v>44</v>
      </c>
      <c r="E59" s="10">
        <v>0</v>
      </c>
      <c r="F59" s="11">
        <f t="shared" si="5"/>
        <v>0</v>
      </c>
      <c r="G59" s="10">
        <v>2</v>
      </c>
      <c r="H59" s="11">
        <f t="shared" si="1"/>
        <v>4.5454545454545459</v>
      </c>
      <c r="I59" s="10">
        <v>14</v>
      </c>
      <c r="J59" s="11">
        <f t="shared" si="6"/>
        <v>31.818181818181817</v>
      </c>
      <c r="K59" s="10">
        <v>19</v>
      </c>
      <c r="L59" s="11">
        <f t="shared" si="3"/>
        <v>43.18181818181818</v>
      </c>
      <c r="M59" s="10">
        <v>9</v>
      </c>
      <c r="N59" s="12">
        <f t="shared" si="4"/>
        <v>20.454545454545457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40"/>
      <c r="B60" s="9" t="s">
        <v>14</v>
      </c>
      <c r="C60" s="10">
        <v>64</v>
      </c>
      <c r="D60" s="10">
        <v>44</v>
      </c>
      <c r="E60" s="10">
        <v>0</v>
      </c>
      <c r="F60" s="11">
        <f t="shared" si="5"/>
        <v>0</v>
      </c>
      <c r="G60" s="10">
        <v>2</v>
      </c>
      <c r="H60" s="11">
        <f t="shared" si="1"/>
        <v>4.5454545454545459</v>
      </c>
      <c r="I60" s="10">
        <v>14</v>
      </c>
      <c r="J60" s="11">
        <f t="shared" si="6"/>
        <v>31.818181818181817</v>
      </c>
      <c r="K60" s="10">
        <v>22</v>
      </c>
      <c r="L60" s="11">
        <f t="shared" si="3"/>
        <v>50</v>
      </c>
      <c r="M60" s="10">
        <v>6</v>
      </c>
      <c r="N60" s="12">
        <f t="shared" si="4"/>
        <v>13.636363636363635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40"/>
      <c r="B61" s="9" t="s">
        <v>15</v>
      </c>
      <c r="C61" s="10">
        <v>65</v>
      </c>
      <c r="D61" s="10">
        <v>45</v>
      </c>
      <c r="E61" s="10">
        <v>0</v>
      </c>
      <c r="F61" s="11">
        <f t="shared" si="5"/>
        <v>0</v>
      </c>
      <c r="G61" s="10">
        <v>1</v>
      </c>
      <c r="H61" s="11">
        <f t="shared" si="1"/>
        <v>2.2222222222222223</v>
      </c>
      <c r="I61" s="10">
        <v>12</v>
      </c>
      <c r="J61" s="11">
        <f t="shared" si="6"/>
        <v>26.666666666666668</v>
      </c>
      <c r="K61" s="10">
        <v>25</v>
      </c>
      <c r="L61" s="11">
        <f t="shared" si="3"/>
        <v>55.555555555555557</v>
      </c>
      <c r="M61" s="10">
        <v>7</v>
      </c>
      <c r="N61" s="12">
        <f t="shared" si="4"/>
        <v>15.555555555555555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thickBot="1" x14ac:dyDescent="0.4">
      <c r="A62" s="40"/>
      <c r="B62" s="19" t="s">
        <v>16</v>
      </c>
      <c r="C62" s="20">
        <v>65</v>
      </c>
      <c r="D62" s="20">
        <v>45</v>
      </c>
      <c r="E62" s="20">
        <v>0</v>
      </c>
      <c r="F62" s="21">
        <f t="shared" si="5"/>
        <v>0</v>
      </c>
      <c r="G62" s="20">
        <v>1</v>
      </c>
      <c r="H62" s="21">
        <f t="shared" si="1"/>
        <v>2.2222222222222223</v>
      </c>
      <c r="I62" s="20">
        <v>13</v>
      </c>
      <c r="J62" s="21">
        <f t="shared" si="6"/>
        <v>28.888888888888886</v>
      </c>
      <c r="K62" s="20">
        <v>23</v>
      </c>
      <c r="L62" s="21">
        <f t="shared" si="3"/>
        <v>51.111111111111107</v>
      </c>
      <c r="M62" s="20">
        <v>8</v>
      </c>
      <c r="N62" s="22">
        <f t="shared" si="4"/>
        <v>17.777777777777779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65" t="s">
        <v>28</v>
      </c>
      <c r="B63" s="66" t="s">
        <v>12</v>
      </c>
      <c r="C63" s="50">
        <f t="shared" ref="C63:M63" si="7">C58+C53+C48+C43+C38+C33+C28+C23+C18+C13+C8+C3</f>
        <v>2331</v>
      </c>
      <c r="D63" s="50">
        <f t="shared" si="7"/>
        <v>1845</v>
      </c>
      <c r="E63" s="50">
        <f t="shared" si="7"/>
        <v>0</v>
      </c>
      <c r="F63" s="50">
        <f t="shared" si="5"/>
        <v>0</v>
      </c>
      <c r="G63" s="50">
        <f t="shared" si="7"/>
        <v>101</v>
      </c>
      <c r="H63" s="67">
        <f t="shared" si="1"/>
        <v>5.4742547425474255</v>
      </c>
      <c r="I63" s="50">
        <f t="shared" si="7"/>
        <v>539</v>
      </c>
      <c r="J63" s="67">
        <f t="shared" si="6"/>
        <v>29.214092140921409</v>
      </c>
      <c r="K63" s="50">
        <f t="shared" si="7"/>
        <v>913</v>
      </c>
      <c r="L63" s="67">
        <f t="shared" si="3"/>
        <v>49.485094850948506</v>
      </c>
      <c r="M63" s="50">
        <f t="shared" si="7"/>
        <v>270</v>
      </c>
      <c r="N63" s="68">
        <f t="shared" si="4"/>
        <v>14.634146341463413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69"/>
      <c r="B64" s="63" t="s">
        <v>13</v>
      </c>
      <c r="C64" s="45">
        <f t="shared" ref="C64:E64" si="8">C59+C54+C49+C44+C39+C34+C29+C24+C19+C14+C9+C4</f>
        <v>2327</v>
      </c>
      <c r="D64" s="45">
        <f t="shared" si="8"/>
        <v>1841</v>
      </c>
      <c r="E64" s="45">
        <f t="shared" si="8"/>
        <v>0</v>
      </c>
      <c r="F64" s="45">
        <f t="shared" si="5"/>
        <v>0</v>
      </c>
      <c r="G64" s="45">
        <f t="shared" ref="G64" si="9">G59+G54+G49+G44+G39+G34+G29+G24+G19+G14+G9+G4</f>
        <v>105</v>
      </c>
      <c r="H64" s="64">
        <f t="shared" si="1"/>
        <v>5.7034220532319395</v>
      </c>
      <c r="I64" s="45">
        <f t="shared" ref="I64" si="10">I59+I54+I49+I44+I39+I34+I29+I24+I19+I14+I9+I4</f>
        <v>537</v>
      </c>
      <c r="J64" s="64">
        <f t="shared" si="6"/>
        <v>29.168929929386206</v>
      </c>
      <c r="K64" s="45">
        <f t="shared" ref="K64" si="11">K59+K54+K49+K44+K39+K34+K29+K24+K19+K14+K9+K4</f>
        <v>873</v>
      </c>
      <c r="L64" s="64">
        <f t="shared" si="3"/>
        <v>47.419880499728407</v>
      </c>
      <c r="M64" s="45">
        <f t="shared" ref="M64" si="12">M59+M54+M49+M44+M39+M34+M29+M24+M19+M14+M9+M4</f>
        <v>304</v>
      </c>
      <c r="N64" s="70">
        <f t="shared" si="4"/>
        <v>16.512764801738186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69"/>
      <c r="B65" s="63" t="s">
        <v>14</v>
      </c>
      <c r="C65" s="45">
        <f t="shared" ref="C65:E65" si="13">C60+C55+C50+C45+C40+C35+C30+C25+C20+C15+C10+C5</f>
        <v>2330</v>
      </c>
      <c r="D65" s="45">
        <f t="shared" si="13"/>
        <v>1843</v>
      </c>
      <c r="E65" s="45">
        <f t="shared" si="13"/>
        <v>0</v>
      </c>
      <c r="F65" s="45">
        <f t="shared" si="5"/>
        <v>0</v>
      </c>
      <c r="G65" s="45">
        <f t="shared" ref="G65" si="14">G60+G55+G50+G45+G40+G35+G30+G25+G20+G15+G10+G5</f>
        <v>103</v>
      </c>
      <c r="H65" s="64">
        <f t="shared" si="1"/>
        <v>5.588714053174173</v>
      </c>
      <c r="I65" s="45">
        <f t="shared" ref="I65" si="15">I60+I55+I50+I45+I40+I35+I30+I25+I20+I15+I10+I5</f>
        <v>542</v>
      </c>
      <c r="J65" s="64">
        <f t="shared" si="6"/>
        <v>29.408572978838848</v>
      </c>
      <c r="K65" s="45">
        <f t="shared" ref="K65" si="16">K60+K55+K50+K45+K40+K35+K30+K25+K20+K15+K10+K5</f>
        <v>886</v>
      </c>
      <c r="L65" s="64">
        <f t="shared" si="3"/>
        <v>48.073792729245795</v>
      </c>
      <c r="M65" s="45">
        <f t="shared" ref="M65" si="17">M60+M55+M50+M45+M40+M35+M30+M25+M20+M15+M10+M5</f>
        <v>296</v>
      </c>
      <c r="N65" s="70">
        <f t="shared" si="4"/>
        <v>16.0607704829083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69"/>
      <c r="B66" s="63" t="s">
        <v>15</v>
      </c>
      <c r="C66" s="45">
        <f t="shared" ref="C66:E66" si="18">C61+C56+C51+C46+C41+C36+C31+C26+C21+C16+C11+C6</f>
        <v>2334</v>
      </c>
      <c r="D66" s="45">
        <f t="shared" si="18"/>
        <v>1844</v>
      </c>
      <c r="E66" s="45">
        <f t="shared" si="18"/>
        <v>0</v>
      </c>
      <c r="F66" s="45">
        <f t="shared" si="5"/>
        <v>0</v>
      </c>
      <c r="G66" s="45">
        <f t="shared" ref="G66" si="19">G61+G56+G51+G46+G41+G36+G31+G26+G21+G16+G11+G6</f>
        <v>108</v>
      </c>
      <c r="H66" s="64">
        <f t="shared" si="1"/>
        <v>5.8568329718004337</v>
      </c>
      <c r="I66" s="45">
        <f t="shared" ref="I66" si="20">I61+I56+I51+I46+I41+I36+I31+I26+I21+I16+I11+I6</f>
        <v>533</v>
      </c>
      <c r="J66" s="64">
        <f t="shared" si="6"/>
        <v>28.904555314533621</v>
      </c>
      <c r="K66" s="45">
        <f t="shared" ref="K66" si="21">K61+K56+K51+K46+K41+K36+K31+K26+K21+K16+K11+K6</f>
        <v>865</v>
      </c>
      <c r="L66" s="64">
        <f t="shared" si="3"/>
        <v>46.90889370932755</v>
      </c>
      <c r="M66" s="45">
        <f t="shared" ref="M66" si="22">M61+M56+M51+M46+M41+M36+M31+M26+M21+M16+M11+M6</f>
        <v>316</v>
      </c>
      <c r="N66" s="70">
        <f t="shared" si="4"/>
        <v>17.136659436008678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thickBot="1" x14ac:dyDescent="0.4">
      <c r="A67" s="71"/>
      <c r="B67" s="72" t="s">
        <v>16</v>
      </c>
      <c r="C67" s="56">
        <f t="shared" ref="C67:E67" si="23">C62+C57+C52+C47+C42+C37+C32+C27+C22+C17+C12+C7</f>
        <v>2332</v>
      </c>
      <c r="D67" s="56">
        <f t="shared" si="23"/>
        <v>1844</v>
      </c>
      <c r="E67" s="56">
        <f t="shared" si="23"/>
        <v>0</v>
      </c>
      <c r="F67" s="56">
        <f t="shared" si="5"/>
        <v>0</v>
      </c>
      <c r="G67" s="56">
        <f t="shared" ref="G67" si="24">G62+G57+G52+G47+G42+G37+G32+G27+G22+G17+G12+G7</f>
        <v>81</v>
      </c>
      <c r="H67" s="73">
        <f t="shared" si="1"/>
        <v>4.3926247288503255</v>
      </c>
      <c r="I67" s="56">
        <f t="shared" ref="I67" si="25">I62+I57+I52+I47+I42+I37+I32+I27+I22+I17+I12+I7</f>
        <v>525</v>
      </c>
      <c r="J67" s="73">
        <f t="shared" si="6"/>
        <v>28.470715835140997</v>
      </c>
      <c r="K67" s="56">
        <f t="shared" ref="K67" si="26">K62+K57+K52+K47+K42+K37+K32+K27+K22+K17+K12+K7</f>
        <v>877</v>
      </c>
      <c r="L67" s="73">
        <f t="shared" si="3"/>
        <v>47.559652928416483</v>
      </c>
      <c r="M67" s="56">
        <f t="shared" ref="M67" si="27">M62+M57+M52+M47+M42+M37+M32+M27+M22+M17+M12+M7</f>
        <v>343</v>
      </c>
      <c r="N67" s="74">
        <f t="shared" si="4"/>
        <v>18.600867678958785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3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30"/>
      <c r="B70" s="1"/>
      <c r="C70" s="1"/>
      <c r="D70" s="1"/>
      <c r="E70" s="1"/>
      <c r="F70" s="1"/>
      <c r="G70" s="1"/>
      <c r="H70" s="1"/>
      <c r="I70" s="1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3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3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3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3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3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3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3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3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3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3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3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3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3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3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3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3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3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3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3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3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3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3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3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3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3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3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3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3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3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3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3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3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3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3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3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3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3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3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3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3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3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3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3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3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3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3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3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3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3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3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3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3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3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3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3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3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3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3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3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3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3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3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3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3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3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3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3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3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3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3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3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3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3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3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3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3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3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3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3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3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3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3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3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3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3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3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3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3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3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3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3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3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3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3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3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3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3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3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3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3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3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3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3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3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3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3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3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3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3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3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3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3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3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3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3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3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3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3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3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3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3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3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3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3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3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3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63:A67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K1:L1"/>
    <mergeCell ref="M1:N1"/>
    <mergeCell ref="A1:A2"/>
    <mergeCell ref="B1:B2"/>
    <mergeCell ref="C1:C2"/>
    <mergeCell ref="D1:D2"/>
    <mergeCell ref="E1:F1"/>
    <mergeCell ref="G1:H1"/>
    <mergeCell ref="I1:J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2" topLeftCell="A48" activePane="bottomLeft" state="frozen"/>
      <selection pane="bottomLeft" activeCell="P58" sqref="P58"/>
    </sheetView>
  </sheetViews>
  <sheetFormatPr defaultColWidth="12.6640625" defaultRowHeight="15" customHeight="1" x14ac:dyDescent="0.25"/>
  <cols>
    <col min="1" max="1" width="22.44140625" customWidth="1"/>
    <col min="3" max="3" width="11.109375" customWidth="1"/>
    <col min="4" max="4" width="13.33203125" customWidth="1"/>
    <col min="5" max="5" width="9" customWidth="1"/>
    <col min="6" max="6" width="8.109375" customWidth="1"/>
    <col min="7" max="7" width="8.88671875" customWidth="1"/>
    <col min="8" max="8" width="8.44140625" customWidth="1"/>
    <col min="9" max="9" width="9.21875" customWidth="1"/>
    <col min="10" max="10" width="8.33203125" customWidth="1"/>
    <col min="11" max="11" width="8.88671875" customWidth="1"/>
    <col min="12" max="12" width="9.44140625" customWidth="1"/>
    <col min="13" max="13" width="9.109375" customWidth="1"/>
    <col min="14" max="14" width="8.88671875" customWidth="1"/>
  </cols>
  <sheetData>
    <row r="1" spans="1:26" ht="19.5" customHeight="1" x14ac:dyDescent="0.3">
      <c r="A1" s="35" t="s">
        <v>0</v>
      </c>
      <c r="B1" s="37" t="s">
        <v>1</v>
      </c>
      <c r="C1" s="37" t="s">
        <v>2</v>
      </c>
      <c r="D1" s="37" t="s">
        <v>3</v>
      </c>
      <c r="E1" s="32" t="s">
        <v>4</v>
      </c>
      <c r="F1" s="33"/>
      <c r="G1" s="32" t="s">
        <v>5</v>
      </c>
      <c r="H1" s="33"/>
      <c r="I1" s="32" t="s">
        <v>6</v>
      </c>
      <c r="J1" s="33"/>
      <c r="K1" s="32" t="s">
        <v>7</v>
      </c>
      <c r="L1" s="33"/>
      <c r="M1" s="32" t="s">
        <v>8</v>
      </c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36"/>
      <c r="B2" s="38"/>
      <c r="C2" s="38"/>
      <c r="D2" s="38"/>
      <c r="E2" s="2" t="s">
        <v>9</v>
      </c>
      <c r="F2" s="3" t="s">
        <v>10</v>
      </c>
      <c r="G2" s="2" t="s">
        <v>9</v>
      </c>
      <c r="H2" s="3" t="s">
        <v>10</v>
      </c>
      <c r="I2" s="2" t="s">
        <v>9</v>
      </c>
      <c r="J2" s="3" t="s">
        <v>10</v>
      </c>
      <c r="K2" s="2" t="s">
        <v>9</v>
      </c>
      <c r="L2" s="3" t="s">
        <v>10</v>
      </c>
      <c r="M2" s="2" t="s">
        <v>9</v>
      </c>
      <c r="N2" s="4" t="s">
        <v>10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41" t="s">
        <v>11</v>
      </c>
      <c r="B3" s="5" t="s">
        <v>12</v>
      </c>
      <c r="C3" s="6">
        <v>248</v>
      </c>
      <c r="D3" s="6">
        <v>248</v>
      </c>
      <c r="E3" s="6">
        <v>0</v>
      </c>
      <c r="F3" s="7">
        <f t="shared" ref="F3:F57" si="0">E3/D3*100</f>
        <v>0</v>
      </c>
      <c r="G3" s="6">
        <v>2</v>
      </c>
      <c r="H3" s="7">
        <f t="shared" ref="H3:H67" si="1">G3/D3*100</f>
        <v>0.80645161290322576</v>
      </c>
      <c r="I3" s="6">
        <v>53</v>
      </c>
      <c r="J3" s="7">
        <f t="shared" ref="J3:J67" si="2">I3/D3*100</f>
        <v>21.370967741935484</v>
      </c>
      <c r="K3" s="6">
        <v>149</v>
      </c>
      <c r="L3" s="7">
        <f t="shared" ref="L3:L67" si="3">K3/D3*100</f>
        <v>60.080645161290327</v>
      </c>
      <c r="M3" s="6">
        <v>44</v>
      </c>
      <c r="N3" s="8">
        <f t="shared" ref="N3:N67" si="4">M3/D3*100</f>
        <v>17.741935483870968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40"/>
      <c r="B4" s="9" t="s">
        <v>13</v>
      </c>
      <c r="C4" s="10">
        <v>248</v>
      </c>
      <c r="D4" s="10">
        <v>248</v>
      </c>
      <c r="E4" s="10">
        <v>0</v>
      </c>
      <c r="F4" s="11">
        <f t="shared" si="0"/>
        <v>0</v>
      </c>
      <c r="G4" s="10">
        <v>4</v>
      </c>
      <c r="H4" s="11">
        <f t="shared" si="1"/>
        <v>1.6129032258064515</v>
      </c>
      <c r="I4" s="10">
        <v>58</v>
      </c>
      <c r="J4" s="11">
        <f t="shared" si="2"/>
        <v>23.387096774193548</v>
      </c>
      <c r="K4" s="10">
        <v>138</v>
      </c>
      <c r="L4" s="11">
        <f t="shared" si="3"/>
        <v>55.645161290322577</v>
      </c>
      <c r="M4" s="10">
        <v>48</v>
      </c>
      <c r="N4" s="12">
        <f t="shared" si="4"/>
        <v>19.35483870967742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40"/>
      <c r="B5" s="9" t="s">
        <v>14</v>
      </c>
      <c r="C5" s="10">
        <v>248</v>
      </c>
      <c r="D5" s="10">
        <v>248</v>
      </c>
      <c r="E5" s="10">
        <v>0</v>
      </c>
      <c r="F5" s="11">
        <f t="shared" si="0"/>
        <v>0</v>
      </c>
      <c r="G5" s="10">
        <v>7</v>
      </c>
      <c r="H5" s="11">
        <f t="shared" si="1"/>
        <v>2.82258064516129</v>
      </c>
      <c r="I5" s="10">
        <v>59</v>
      </c>
      <c r="J5" s="11">
        <f t="shared" si="2"/>
        <v>23.790322580645164</v>
      </c>
      <c r="K5" s="10">
        <v>136</v>
      </c>
      <c r="L5" s="11">
        <f t="shared" si="3"/>
        <v>54.838709677419352</v>
      </c>
      <c r="M5" s="10">
        <v>46</v>
      </c>
      <c r="N5" s="12">
        <f t="shared" si="4"/>
        <v>18.548387096774192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40"/>
      <c r="B6" s="9" t="s">
        <v>15</v>
      </c>
      <c r="C6" s="10">
        <v>249</v>
      </c>
      <c r="D6" s="10">
        <v>249</v>
      </c>
      <c r="E6" s="10">
        <v>0</v>
      </c>
      <c r="F6" s="11">
        <f t="shared" si="0"/>
        <v>0</v>
      </c>
      <c r="G6" s="10">
        <v>4</v>
      </c>
      <c r="H6" s="11">
        <f t="shared" si="1"/>
        <v>1.6064257028112447</v>
      </c>
      <c r="I6" s="10">
        <v>54</v>
      </c>
      <c r="J6" s="11">
        <f t="shared" si="2"/>
        <v>21.686746987951807</v>
      </c>
      <c r="K6" s="10">
        <v>140</v>
      </c>
      <c r="L6" s="11">
        <f t="shared" si="3"/>
        <v>56.224899598393577</v>
      </c>
      <c r="M6" s="10">
        <v>51</v>
      </c>
      <c r="N6" s="12">
        <f t="shared" si="4"/>
        <v>20.481927710843372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42"/>
      <c r="B7" s="13" t="s">
        <v>16</v>
      </c>
      <c r="C7" s="14">
        <v>249</v>
      </c>
      <c r="D7" s="14">
        <v>249</v>
      </c>
      <c r="E7" s="14">
        <v>0</v>
      </c>
      <c r="F7" s="15">
        <f t="shared" si="0"/>
        <v>0</v>
      </c>
      <c r="G7" s="14">
        <v>1</v>
      </c>
      <c r="H7" s="15">
        <f t="shared" si="1"/>
        <v>0.40160642570281119</v>
      </c>
      <c r="I7" s="14">
        <v>55</v>
      </c>
      <c r="J7" s="15">
        <f t="shared" si="2"/>
        <v>22.08835341365462</v>
      </c>
      <c r="K7" s="14">
        <v>138</v>
      </c>
      <c r="L7" s="15">
        <f t="shared" si="3"/>
        <v>55.421686746987952</v>
      </c>
      <c r="M7" s="14">
        <v>55</v>
      </c>
      <c r="N7" s="16">
        <f t="shared" si="4"/>
        <v>22.08835341365462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39" t="s">
        <v>17</v>
      </c>
      <c r="B8" s="17" t="s">
        <v>12</v>
      </c>
      <c r="C8" s="18">
        <v>126</v>
      </c>
      <c r="D8" s="18">
        <v>121</v>
      </c>
      <c r="E8" s="18">
        <v>0</v>
      </c>
      <c r="F8" s="11">
        <f t="shared" si="0"/>
        <v>0</v>
      </c>
      <c r="G8" s="18">
        <v>7</v>
      </c>
      <c r="H8" s="11">
        <f t="shared" si="1"/>
        <v>5.785123966942149</v>
      </c>
      <c r="I8" s="18">
        <v>43</v>
      </c>
      <c r="J8" s="11">
        <f t="shared" si="2"/>
        <v>35.537190082644628</v>
      </c>
      <c r="K8" s="18">
        <v>54</v>
      </c>
      <c r="L8" s="11">
        <f t="shared" si="3"/>
        <v>44.628099173553721</v>
      </c>
      <c r="M8" s="18">
        <v>17</v>
      </c>
      <c r="N8" s="12">
        <f t="shared" si="4"/>
        <v>14.049586776859504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40"/>
      <c r="B9" s="9" t="s">
        <v>13</v>
      </c>
      <c r="C9" s="10">
        <v>126</v>
      </c>
      <c r="D9" s="10">
        <v>121</v>
      </c>
      <c r="E9" s="10">
        <v>0</v>
      </c>
      <c r="F9" s="11">
        <f t="shared" si="0"/>
        <v>0</v>
      </c>
      <c r="G9" s="10">
        <v>8</v>
      </c>
      <c r="H9" s="11">
        <f t="shared" si="1"/>
        <v>6.6115702479338845</v>
      </c>
      <c r="I9" s="10">
        <v>42</v>
      </c>
      <c r="J9" s="11">
        <f t="shared" si="2"/>
        <v>34.710743801652896</v>
      </c>
      <c r="K9" s="10">
        <v>48</v>
      </c>
      <c r="L9" s="11">
        <f t="shared" si="3"/>
        <v>39.669421487603309</v>
      </c>
      <c r="M9" s="10">
        <v>23</v>
      </c>
      <c r="N9" s="12">
        <f t="shared" si="4"/>
        <v>19.008264462809919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40"/>
      <c r="B10" s="9" t="s">
        <v>14</v>
      </c>
      <c r="C10" s="10">
        <v>128</v>
      </c>
      <c r="D10" s="10">
        <v>123</v>
      </c>
      <c r="E10" s="10">
        <v>0</v>
      </c>
      <c r="F10" s="11">
        <f t="shared" si="0"/>
        <v>0</v>
      </c>
      <c r="G10" s="10">
        <v>6</v>
      </c>
      <c r="H10" s="11">
        <f t="shared" si="1"/>
        <v>4.8780487804878048</v>
      </c>
      <c r="I10" s="10">
        <v>42</v>
      </c>
      <c r="J10" s="11">
        <f t="shared" si="2"/>
        <v>34.146341463414636</v>
      </c>
      <c r="K10" s="10">
        <v>51</v>
      </c>
      <c r="L10" s="11">
        <f t="shared" si="3"/>
        <v>41.463414634146339</v>
      </c>
      <c r="M10" s="10">
        <v>24</v>
      </c>
      <c r="N10" s="12">
        <f t="shared" si="4"/>
        <v>19.512195121951219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40"/>
      <c r="B11" s="9" t="s">
        <v>15</v>
      </c>
      <c r="C11" s="10">
        <v>129</v>
      </c>
      <c r="D11" s="10">
        <v>124</v>
      </c>
      <c r="E11" s="10">
        <v>0</v>
      </c>
      <c r="F11" s="11">
        <f t="shared" si="0"/>
        <v>0</v>
      </c>
      <c r="G11" s="10">
        <v>6</v>
      </c>
      <c r="H11" s="11">
        <f t="shared" si="1"/>
        <v>4.838709677419355</v>
      </c>
      <c r="I11" s="10">
        <v>46</v>
      </c>
      <c r="J11" s="11">
        <f t="shared" si="2"/>
        <v>37.096774193548384</v>
      </c>
      <c r="K11" s="10">
        <v>49</v>
      </c>
      <c r="L11" s="11">
        <f t="shared" si="3"/>
        <v>39.516129032258064</v>
      </c>
      <c r="M11" s="10">
        <v>23</v>
      </c>
      <c r="N11" s="12">
        <f t="shared" si="4"/>
        <v>18.548387096774192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40"/>
      <c r="B12" s="19" t="s">
        <v>16</v>
      </c>
      <c r="C12" s="20">
        <v>129</v>
      </c>
      <c r="D12" s="20">
        <v>124</v>
      </c>
      <c r="E12" s="20">
        <v>0</v>
      </c>
      <c r="F12" s="21">
        <f t="shared" si="0"/>
        <v>0</v>
      </c>
      <c r="G12" s="20">
        <v>5</v>
      </c>
      <c r="H12" s="21">
        <f t="shared" si="1"/>
        <v>4.032258064516129</v>
      </c>
      <c r="I12" s="20">
        <v>45</v>
      </c>
      <c r="J12" s="21">
        <f t="shared" si="2"/>
        <v>36.29032258064516</v>
      </c>
      <c r="K12" s="20">
        <v>48</v>
      </c>
      <c r="L12" s="21">
        <f t="shared" si="3"/>
        <v>38.70967741935484</v>
      </c>
      <c r="M12" s="20">
        <v>26</v>
      </c>
      <c r="N12" s="22">
        <f t="shared" si="4"/>
        <v>20.967741935483872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41" t="s">
        <v>18</v>
      </c>
      <c r="B13" s="5" t="s">
        <v>12</v>
      </c>
      <c r="C13" s="6">
        <v>273</v>
      </c>
      <c r="D13" s="6">
        <v>273</v>
      </c>
      <c r="E13" s="6">
        <v>0</v>
      </c>
      <c r="F13" s="7">
        <f t="shared" si="0"/>
        <v>0</v>
      </c>
      <c r="G13" s="6">
        <v>26</v>
      </c>
      <c r="H13" s="7">
        <f t="shared" si="1"/>
        <v>9.5238095238095237</v>
      </c>
      <c r="I13" s="6">
        <v>104</v>
      </c>
      <c r="J13" s="7">
        <f t="shared" si="2"/>
        <v>38.095238095238095</v>
      </c>
      <c r="K13" s="6">
        <v>120</v>
      </c>
      <c r="L13" s="7">
        <f t="shared" si="3"/>
        <v>43.956043956043956</v>
      </c>
      <c r="M13" s="6">
        <v>23</v>
      </c>
      <c r="N13" s="8">
        <f t="shared" si="4"/>
        <v>8.4249084249084252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40"/>
      <c r="B14" s="9" t="s">
        <v>13</v>
      </c>
      <c r="C14" s="10">
        <v>270</v>
      </c>
      <c r="D14" s="10">
        <v>270</v>
      </c>
      <c r="E14" s="10">
        <v>0</v>
      </c>
      <c r="F14" s="11">
        <f t="shared" si="0"/>
        <v>0</v>
      </c>
      <c r="G14" s="10">
        <v>24</v>
      </c>
      <c r="H14" s="11">
        <f t="shared" si="1"/>
        <v>8.8888888888888893</v>
      </c>
      <c r="I14" s="10">
        <v>106</v>
      </c>
      <c r="J14" s="11">
        <f t="shared" si="2"/>
        <v>39.25925925925926</v>
      </c>
      <c r="K14" s="10">
        <v>114</v>
      </c>
      <c r="L14" s="11">
        <f t="shared" si="3"/>
        <v>42.222222222222221</v>
      </c>
      <c r="M14" s="10">
        <v>26</v>
      </c>
      <c r="N14" s="12">
        <f t="shared" si="4"/>
        <v>9.6296296296296298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40"/>
      <c r="B15" s="9" t="s">
        <v>14</v>
      </c>
      <c r="C15" s="10">
        <v>268</v>
      </c>
      <c r="D15" s="10">
        <v>268</v>
      </c>
      <c r="E15" s="10">
        <v>0</v>
      </c>
      <c r="F15" s="11">
        <f t="shared" si="0"/>
        <v>0</v>
      </c>
      <c r="G15" s="10">
        <v>23</v>
      </c>
      <c r="H15" s="11">
        <f t="shared" si="1"/>
        <v>8.5820895522388057</v>
      </c>
      <c r="I15" s="10">
        <v>106</v>
      </c>
      <c r="J15" s="11">
        <f t="shared" si="2"/>
        <v>39.552238805970148</v>
      </c>
      <c r="K15" s="10">
        <v>116</v>
      </c>
      <c r="L15" s="11">
        <f t="shared" si="3"/>
        <v>43.283582089552233</v>
      </c>
      <c r="M15" s="10">
        <v>23</v>
      </c>
      <c r="N15" s="12">
        <f t="shared" si="4"/>
        <v>8.5820895522388057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40"/>
      <c r="B16" s="9" t="s">
        <v>15</v>
      </c>
      <c r="C16" s="10">
        <v>266</v>
      </c>
      <c r="D16" s="10">
        <v>266</v>
      </c>
      <c r="E16" s="10">
        <v>0</v>
      </c>
      <c r="F16" s="11">
        <f t="shared" si="0"/>
        <v>0</v>
      </c>
      <c r="G16" s="10">
        <v>24</v>
      </c>
      <c r="H16" s="11">
        <f t="shared" si="1"/>
        <v>9.0225563909774422</v>
      </c>
      <c r="I16" s="10">
        <v>111</v>
      </c>
      <c r="J16" s="11">
        <f t="shared" si="2"/>
        <v>41.729323308270679</v>
      </c>
      <c r="K16" s="10">
        <v>102</v>
      </c>
      <c r="L16" s="11">
        <f t="shared" si="3"/>
        <v>38.345864661654133</v>
      </c>
      <c r="M16" s="10">
        <v>27</v>
      </c>
      <c r="N16" s="12">
        <f t="shared" si="4"/>
        <v>10.150375939849624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42"/>
      <c r="B17" s="13" t="s">
        <v>16</v>
      </c>
      <c r="C17" s="14">
        <v>266</v>
      </c>
      <c r="D17" s="14">
        <v>266</v>
      </c>
      <c r="E17" s="14">
        <v>0</v>
      </c>
      <c r="F17" s="15">
        <f t="shared" si="0"/>
        <v>0</v>
      </c>
      <c r="G17" s="14">
        <v>18</v>
      </c>
      <c r="H17" s="15">
        <f t="shared" si="1"/>
        <v>6.7669172932330826</v>
      </c>
      <c r="I17" s="14">
        <v>105</v>
      </c>
      <c r="J17" s="15">
        <f t="shared" si="2"/>
        <v>39.473684210526315</v>
      </c>
      <c r="K17" s="14">
        <v>111</v>
      </c>
      <c r="L17" s="15">
        <f t="shared" si="3"/>
        <v>41.729323308270679</v>
      </c>
      <c r="M17" s="14">
        <v>31</v>
      </c>
      <c r="N17" s="16">
        <f t="shared" si="4"/>
        <v>11.654135338345863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39" t="s">
        <v>19</v>
      </c>
      <c r="B18" s="17" t="s">
        <v>12</v>
      </c>
      <c r="C18" s="18">
        <v>189</v>
      </c>
      <c r="D18" s="18">
        <v>189</v>
      </c>
      <c r="E18" s="18">
        <v>0</v>
      </c>
      <c r="F18" s="11">
        <f t="shared" si="0"/>
        <v>0</v>
      </c>
      <c r="G18" s="18">
        <v>6</v>
      </c>
      <c r="H18" s="11">
        <f t="shared" si="1"/>
        <v>3.1746031746031744</v>
      </c>
      <c r="I18" s="18">
        <v>70</v>
      </c>
      <c r="J18" s="11">
        <f t="shared" si="2"/>
        <v>37.037037037037038</v>
      </c>
      <c r="K18" s="18">
        <v>72</v>
      </c>
      <c r="L18" s="11">
        <f t="shared" si="3"/>
        <v>38.095238095238095</v>
      </c>
      <c r="M18" s="18">
        <v>41</v>
      </c>
      <c r="N18" s="12">
        <f t="shared" si="4"/>
        <v>21.693121693121693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40"/>
      <c r="B19" s="9" t="s">
        <v>13</v>
      </c>
      <c r="C19" s="10">
        <v>189</v>
      </c>
      <c r="D19" s="10">
        <v>189</v>
      </c>
      <c r="E19" s="10">
        <v>0</v>
      </c>
      <c r="F19" s="11">
        <f t="shared" si="0"/>
        <v>0</v>
      </c>
      <c r="G19" s="10">
        <v>8</v>
      </c>
      <c r="H19" s="11">
        <f t="shared" si="1"/>
        <v>4.2328042328042326</v>
      </c>
      <c r="I19" s="10">
        <v>73</v>
      </c>
      <c r="J19" s="11">
        <f t="shared" si="2"/>
        <v>38.62433862433862</v>
      </c>
      <c r="K19" s="10">
        <v>63</v>
      </c>
      <c r="L19" s="11">
        <f t="shared" si="3"/>
        <v>33.333333333333329</v>
      </c>
      <c r="M19" s="10">
        <v>45</v>
      </c>
      <c r="N19" s="12">
        <f t="shared" si="4"/>
        <v>23.809523809523807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40"/>
      <c r="B20" s="9" t="s">
        <v>14</v>
      </c>
      <c r="C20" s="10">
        <v>190</v>
      </c>
      <c r="D20" s="10">
        <v>190</v>
      </c>
      <c r="E20" s="10">
        <v>0</v>
      </c>
      <c r="F20" s="11">
        <f t="shared" si="0"/>
        <v>0</v>
      </c>
      <c r="G20" s="10">
        <v>9</v>
      </c>
      <c r="H20" s="11">
        <f t="shared" si="1"/>
        <v>4.7368421052631584</v>
      </c>
      <c r="I20" s="10">
        <v>74</v>
      </c>
      <c r="J20" s="11">
        <f t="shared" si="2"/>
        <v>38.94736842105263</v>
      </c>
      <c r="K20" s="10">
        <v>66</v>
      </c>
      <c r="L20" s="11">
        <f t="shared" si="3"/>
        <v>34.736842105263158</v>
      </c>
      <c r="M20" s="10">
        <v>41</v>
      </c>
      <c r="N20" s="12">
        <f t="shared" si="4"/>
        <v>21.578947368421055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40"/>
      <c r="B21" s="9" t="s">
        <v>15</v>
      </c>
      <c r="C21" s="10">
        <v>190</v>
      </c>
      <c r="D21" s="10">
        <v>190</v>
      </c>
      <c r="E21" s="10">
        <v>0</v>
      </c>
      <c r="F21" s="11">
        <f t="shared" si="0"/>
        <v>0</v>
      </c>
      <c r="G21" s="10">
        <v>13</v>
      </c>
      <c r="H21" s="11">
        <f t="shared" si="1"/>
        <v>6.8421052631578956</v>
      </c>
      <c r="I21" s="10">
        <v>74</v>
      </c>
      <c r="J21" s="11">
        <f t="shared" si="2"/>
        <v>38.94736842105263</v>
      </c>
      <c r="K21" s="10">
        <v>61</v>
      </c>
      <c r="L21" s="11">
        <f t="shared" si="3"/>
        <v>32.10526315789474</v>
      </c>
      <c r="M21" s="10">
        <v>42</v>
      </c>
      <c r="N21" s="12">
        <f t="shared" si="4"/>
        <v>22.105263157894736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40"/>
      <c r="B22" s="19" t="s">
        <v>16</v>
      </c>
      <c r="C22" s="20">
        <v>190</v>
      </c>
      <c r="D22" s="20">
        <v>190</v>
      </c>
      <c r="E22" s="20">
        <v>0</v>
      </c>
      <c r="F22" s="21">
        <f t="shared" si="0"/>
        <v>0</v>
      </c>
      <c r="G22" s="20">
        <v>6</v>
      </c>
      <c r="H22" s="21">
        <f t="shared" si="1"/>
        <v>3.1578947368421053</v>
      </c>
      <c r="I22" s="20">
        <v>74</v>
      </c>
      <c r="J22" s="21">
        <f t="shared" si="2"/>
        <v>38.94736842105263</v>
      </c>
      <c r="K22" s="20">
        <v>60</v>
      </c>
      <c r="L22" s="21">
        <f t="shared" si="3"/>
        <v>31.578947368421051</v>
      </c>
      <c r="M22" s="20">
        <v>50</v>
      </c>
      <c r="N22" s="22">
        <f t="shared" si="4"/>
        <v>26.315789473684209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41" t="s">
        <v>20</v>
      </c>
      <c r="B23" s="5" t="s">
        <v>12</v>
      </c>
      <c r="C23" s="6">
        <v>39</v>
      </c>
      <c r="D23" s="6">
        <v>39</v>
      </c>
      <c r="E23" s="6">
        <v>0</v>
      </c>
      <c r="F23" s="7">
        <f t="shared" si="0"/>
        <v>0</v>
      </c>
      <c r="G23" s="6">
        <v>1</v>
      </c>
      <c r="H23" s="7">
        <f t="shared" si="1"/>
        <v>2.5641025641025639</v>
      </c>
      <c r="I23" s="6">
        <v>13</v>
      </c>
      <c r="J23" s="7">
        <f t="shared" si="2"/>
        <v>33.333333333333329</v>
      </c>
      <c r="K23" s="6">
        <v>16</v>
      </c>
      <c r="L23" s="7">
        <f t="shared" si="3"/>
        <v>41.025641025641022</v>
      </c>
      <c r="M23" s="6">
        <v>3</v>
      </c>
      <c r="N23" s="8">
        <f t="shared" si="4"/>
        <v>7.6923076923076925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40"/>
      <c r="B24" s="9" t="s">
        <v>13</v>
      </c>
      <c r="C24" s="10">
        <v>39</v>
      </c>
      <c r="D24" s="10">
        <v>39</v>
      </c>
      <c r="E24" s="10">
        <v>0</v>
      </c>
      <c r="F24" s="11">
        <f t="shared" si="0"/>
        <v>0</v>
      </c>
      <c r="G24" s="10">
        <v>1</v>
      </c>
      <c r="H24" s="11">
        <f t="shared" si="1"/>
        <v>2.5641025641025639</v>
      </c>
      <c r="I24" s="10">
        <v>13</v>
      </c>
      <c r="J24" s="11">
        <f t="shared" si="2"/>
        <v>33.333333333333329</v>
      </c>
      <c r="K24" s="10">
        <v>16</v>
      </c>
      <c r="L24" s="11">
        <f t="shared" si="3"/>
        <v>41.025641025641022</v>
      </c>
      <c r="M24" s="10">
        <v>3</v>
      </c>
      <c r="N24" s="12">
        <f t="shared" si="4"/>
        <v>7.6923076923076925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40"/>
      <c r="B25" s="9" t="s">
        <v>14</v>
      </c>
      <c r="C25" s="10">
        <v>39</v>
      </c>
      <c r="D25" s="10">
        <v>39</v>
      </c>
      <c r="E25" s="10">
        <v>0</v>
      </c>
      <c r="F25" s="11">
        <f t="shared" si="0"/>
        <v>0</v>
      </c>
      <c r="G25" s="10">
        <v>0</v>
      </c>
      <c r="H25" s="11">
        <f t="shared" si="1"/>
        <v>0</v>
      </c>
      <c r="I25" s="10">
        <v>16</v>
      </c>
      <c r="J25" s="11">
        <f t="shared" si="2"/>
        <v>41.025641025641022</v>
      </c>
      <c r="K25" s="10">
        <v>19</v>
      </c>
      <c r="L25" s="11">
        <f t="shared" si="3"/>
        <v>48.717948717948715</v>
      </c>
      <c r="M25" s="10">
        <v>4</v>
      </c>
      <c r="N25" s="12">
        <f t="shared" si="4"/>
        <v>10.256410256410255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0"/>
      <c r="B26" s="9" t="s">
        <v>15</v>
      </c>
      <c r="C26" s="10">
        <v>39</v>
      </c>
      <c r="D26" s="10">
        <v>39</v>
      </c>
      <c r="E26" s="10">
        <v>0</v>
      </c>
      <c r="F26" s="11">
        <f t="shared" si="0"/>
        <v>0</v>
      </c>
      <c r="G26" s="10">
        <v>1</v>
      </c>
      <c r="H26" s="11">
        <f t="shared" si="1"/>
        <v>2.5641025641025639</v>
      </c>
      <c r="I26" s="10">
        <v>15</v>
      </c>
      <c r="J26" s="11">
        <f t="shared" si="2"/>
        <v>38.461538461538467</v>
      </c>
      <c r="K26" s="10">
        <v>18</v>
      </c>
      <c r="L26" s="11">
        <f t="shared" si="3"/>
        <v>46.153846153846153</v>
      </c>
      <c r="M26" s="10">
        <v>4</v>
      </c>
      <c r="N26" s="12">
        <f t="shared" si="4"/>
        <v>10.256410256410255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42"/>
      <c r="B27" s="13" t="s">
        <v>16</v>
      </c>
      <c r="C27" s="14">
        <v>39</v>
      </c>
      <c r="D27" s="14">
        <v>39</v>
      </c>
      <c r="E27" s="14">
        <v>0</v>
      </c>
      <c r="F27" s="15">
        <f t="shared" si="0"/>
        <v>0</v>
      </c>
      <c r="G27" s="14">
        <v>1</v>
      </c>
      <c r="H27" s="15">
        <f t="shared" si="1"/>
        <v>2.5641025641025639</v>
      </c>
      <c r="I27" s="14">
        <v>15</v>
      </c>
      <c r="J27" s="15">
        <f t="shared" si="2"/>
        <v>38.461538461538467</v>
      </c>
      <c r="K27" s="14">
        <v>19</v>
      </c>
      <c r="L27" s="15">
        <f t="shared" si="3"/>
        <v>48.717948717948715</v>
      </c>
      <c r="M27" s="14">
        <v>3</v>
      </c>
      <c r="N27" s="16">
        <f t="shared" si="4"/>
        <v>7.6923076923076925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39" t="s">
        <v>21</v>
      </c>
      <c r="B28" s="17" t="s">
        <v>12</v>
      </c>
      <c r="C28" s="18">
        <v>40</v>
      </c>
      <c r="D28" s="18">
        <v>40</v>
      </c>
      <c r="E28" s="18">
        <v>0</v>
      </c>
      <c r="F28" s="11">
        <f t="shared" si="0"/>
        <v>0</v>
      </c>
      <c r="G28" s="18">
        <v>18</v>
      </c>
      <c r="H28" s="11">
        <f t="shared" si="1"/>
        <v>45</v>
      </c>
      <c r="I28" s="18">
        <v>10</v>
      </c>
      <c r="J28" s="11">
        <f t="shared" si="2"/>
        <v>25</v>
      </c>
      <c r="K28" s="18">
        <v>11</v>
      </c>
      <c r="L28" s="11">
        <f t="shared" si="3"/>
        <v>27.500000000000004</v>
      </c>
      <c r="M28" s="18">
        <v>1</v>
      </c>
      <c r="N28" s="12">
        <f t="shared" si="4"/>
        <v>2.5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40"/>
      <c r="B29" s="9" t="s">
        <v>13</v>
      </c>
      <c r="C29" s="10">
        <v>40</v>
      </c>
      <c r="D29" s="10">
        <v>40</v>
      </c>
      <c r="E29" s="10">
        <v>0</v>
      </c>
      <c r="F29" s="11">
        <f t="shared" si="0"/>
        <v>0</v>
      </c>
      <c r="G29" s="10">
        <v>19</v>
      </c>
      <c r="H29" s="11">
        <f t="shared" si="1"/>
        <v>47.5</v>
      </c>
      <c r="I29" s="10">
        <v>8</v>
      </c>
      <c r="J29" s="11">
        <f t="shared" si="2"/>
        <v>20</v>
      </c>
      <c r="K29" s="10">
        <v>10</v>
      </c>
      <c r="L29" s="11">
        <f t="shared" si="3"/>
        <v>25</v>
      </c>
      <c r="M29" s="10">
        <v>3</v>
      </c>
      <c r="N29" s="12">
        <f t="shared" si="4"/>
        <v>7.5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40"/>
      <c r="B30" s="9" t="s">
        <v>14</v>
      </c>
      <c r="C30" s="10">
        <v>38</v>
      </c>
      <c r="D30" s="10">
        <v>38</v>
      </c>
      <c r="E30" s="10">
        <v>0</v>
      </c>
      <c r="F30" s="11">
        <f t="shared" si="0"/>
        <v>0</v>
      </c>
      <c r="G30" s="10">
        <v>16</v>
      </c>
      <c r="H30" s="11">
        <f t="shared" si="1"/>
        <v>42.105263157894733</v>
      </c>
      <c r="I30" s="10">
        <v>8</v>
      </c>
      <c r="J30" s="11">
        <f t="shared" si="2"/>
        <v>21.052631578947366</v>
      </c>
      <c r="K30" s="10">
        <v>10</v>
      </c>
      <c r="L30" s="11">
        <f t="shared" si="3"/>
        <v>26.315789473684209</v>
      </c>
      <c r="M30" s="10">
        <v>4</v>
      </c>
      <c r="N30" s="12">
        <f t="shared" si="4"/>
        <v>10.526315789473683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40"/>
      <c r="B31" s="9" t="s">
        <v>15</v>
      </c>
      <c r="C31" s="10">
        <v>38</v>
      </c>
      <c r="D31" s="10">
        <v>38</v>
      </c>
      <c r="E31" s="10">
        <v>0</v>
      </c>
      <c r="F31" s="11">
        <f t="shared" si="0"/>
        <v>0</v>
      </c>
      <c r="G31" s="10">
        <v>14</v>
      </c>
      <c r="H31" s="11">
        <f t="shared" si="1"/>
        <v>36.84210526315789</v>
      </c>
      <c r="I31" s="10">
        <v>13</v>
      </c>
      <c r="J31" s="11">
        <f t="shared" si="2"/>
        <v>34.210526315789473</v>
      </c>
      <c r="K31" s="10">
        <v>8</v>
      </c>
      <c r="L31" s="11">
        <f t="shared" si="3"/>
        <v>21.052631578947366</v>
      </c>
      <c r="M31" s="10">
        <v>3</v>
      </c>
      <c r="N31" s="12">
        <f t="shared" si="4"/>
        <v>7.8947368421052628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40"/>
      <c r="B32" s="19" t="s">
        <v>16</v>
      </c>
      <c r="C32" s="20">
        <v>38</v>
      </c>
      <c r="D32" s="20">
        <v>38</v>
      </c>
      <c r="E32" s="20">
        <v>0</v>
      </c>
      <c r="F32" s="21">
        <f t="shared" si="0"/>
        <v>0</v>
      </c>
      <c r="G32" s="20">
        <v>14</v>
      </c>
      <c r="H32" s="21">
        <f t="shared" si="1"/>
        <v>36.84210526315789</v>
      </c>
      <c r="I32" s="20">
        <v>11</v>
      </c>
      <c r="J32" s="21">
        <f t="shared" si="2"/>
        <v>28.947368421052634</v>
      </c>
      <c r="K32" s="20">
        <v>9</v>
      </c>
      <c r="L32" s="21">
        <f t="shared" si="3"/>
        <v>23.684210526315788</v>
      </c>
      <c r="M32" s="20">
        <v>4</v>
      </c>
      <c r="N32" s="22">
        <f t="shared" si="4"/>
        <v>10.526315789473683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41" t="s">
        <v>22</v>
      </c>
      <c r="B33" s="5" t="s">
        <v>12</v>
      </c>
      <c r="C33" s="6">
        <v>45</v>
      </c>
      <c r="D33" s="6">
        <v>45</v>
      </c>
      <c r="E33" s="6">
        <v>0</v>
      </c>
      <c r="F33" s="7">
        <f t="shared" si="0"/>
        <v>0</v>
      </c>
      <c r="G33" s="6">
        <v>4</v>
      </c>
      <c r="H33" s="7">
        <f t="shared" si="1"/>
        <v>8.8888888888888893</v>
      </c>
      <c r="I33" s="6">
        <v>22</v>
      </c>
      <c r="J33" s="7">
        <f t="shared" si="2"/>
        <v>48.888888888888886</v>
      </c>
      <c r="K33" s="6">
        <v>17</v>
      </c>
      <c r="L33" s="7">
        <f t="shared" si="3"/>
        <v>37.777777777777779</v>
      </c>
      <c r="M33" s="6">
        <v>2</v>
      </c>
      <c r="N33" s="8">
        <f t="shared" si="4"/>
        <v>4.4444444444444446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40"/>
      <c r="B34" s="9" t="s">
        <v>13</v>
      </c>
      <c r="C34" s="10">
        <v>45</v>
      </c>
      <c r="D34" s="10">
        <v>45</v>
      </c>
      <c r="E34" s="10">
        <v>0</v>
      </c>
      <c r="F34" s="11">
        <f t="shared" si="0"/>
        <v>0</v>
      </c>
      <c r="G34" s="10">
        <v>3</v>
      </c>
      <c r="H34" s="11">
        <f t="shared" si="1"/>
        <v>6.666666666666667</v>
      </c>
      <c r="I34" s="10">
        <v>21</v>
      </c>
      <c r="J34" s="11">
        <f t="shared" si="2"/>
        <v>46.666666666666664</v>
      </c>
      <c r="K34" s="10">
        <v>19</v>
      </c>
      <c r="L34" s="11">
        <f t="shared" si="3"/>
        <v>42.222222222222221</v>
      </c>
      <c r="M34" s="10">
        <v>2</v>
      </c>
      <c r="N34" s="12">
        <f t="shared" si="4"/>
        <v>4.4444444444444446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40"/>
      <c r="B35" s="9" t="s">
        <v>14</v>
      </c>
      <c r="C35" s="10">
        <v>45</v>
      </c>
      <c r="D35" s="10">
        <v>45</v>
      </c>
      <c r="E35" s="10">
        <v>0</v>
      </c>
      <c r="F35" s="11">
        <f t="shared" si="0"/>
        <v>0</v>
      </c>
      <c r="G35" s="10">
        <v>3</v>
      </c>
      <c r="H35" s="11">
        <f t="shared" si="1"/>
        <v>6.666666666666667</v>
      </c>
      <c r="I35" s="10">
        <v>23</v>
      </c>
      <c r="J35" s="11">
        <f t="shared" si="2"/>
        <v>51.111111111111107</v>
      </c>
      <c r="K35" s="10">
        <v>17</v>
      </c>
      <c r="L35" s="11">
        <f t="shared" si="3"/>
        <v>37.777777777777779</v>
      </c>
      <c r="M35" s="10">
        <v>2</v>
      </c>
      <c r="N35" s="12">
        <f t="shared" si="4"/>
        <v>4.4444444444444446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40"/>
      <c r="B36" s="9" t="s">
        <v>15</v>
      </c>
      <c r="C36" s="10">
        <v>45</v>
      </c>
      <c r="D36" s="10">
        <v>45</v>
      </c>
      <c r="E36" s="10">
        <v>0</v>
      </c>
      <c r="F36" s="11">
        <f t="shared" si="0"/>
        <v>0</v>
      </c>
      <c r="G36" s="10">
        <v>2</v>
      </c>
      <c r="H36" s="11">
        <f t="shared" si="1"/>
        <v>4.4444444444444446</v>
      </c>
      <c r="I36" s="10">
        <v>20</v>
      </c>
      <c r="J36" s="11">
        <f t="shared" si="2"/>
        <v>44.444444444444443</v>
      </c>
      <c r="K36" s="10">
        <v>20</v>
      </c>
      <c r="L36" s="11">
        <f t="shared" si="3"/>
        <v>44.444444444444443</v>
      </c>
      <c r="M36" s="10">
        <v>3</v>
      </c>
      <c r="N36" s="12">
        <f t="shared" si="4"/>
        <v>6.666666666666667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42"/>
      <c r="B37" s="13" t="s">
        <v>16</v>
      </c>
      <c r="C37" s="14">
        <v>45</v>
      </c>
      <c r="D37" s="14">
        <v>45</v>
      </c>
      <c r="E37" s="14">
        <v>0</v>
      </c>
      <c r="F37" s="15">
        <f t="shared" si="0"/>
        <v>0</v>
      </c>
      <c r="G37" s="14">
        <v>3</v>
      </c>
      <c r="H37" s="15">
        <f t="shared" si="1"/>
        <v>6.666666666666667</v>
      </c>
      <c r="I37" s="14">
        <v>19</v>
      </c>
      <c r="J37" s="15">
        <f t="shared" si="2"/>
        <v>42.222222222222221</v>
      </c>
      <c r="K37" s="14">
        <v>21</v>
      </c>
      <c r="L37" s="15">
        <f t="shared" si="3"/>
        <v>46.666666666666664</v>
      </c>
      <c r="M37" s="14">
        <v>2</v>
      </c>
      <c r="N37" s="16">
        <f t="shared" si="4"/>
        <v>4.4444444444444446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39" t="s">
        <v>23</v>
      </c>
      <c r="B38" s="17" t="s">
        <v>12</v>
      </c>
      <c r="C38" s="18">
        <v>40</v>
      </c>
      <c r="D38" s="18">
        <v>40</v>
      </c>
      <c r="E38" s="18">
        <v>0</v>
      </c>
      <c r="F38" s="11">
        <f t="shared" si="0"/>
        <v>0</v>
      </c>
      <c r="G38" s="18">
        <v>4</v>
      </c>
      <c r="H38" s="11">
        <f t="shared" si="1"/>
        <v>10</v>
      </c>
      <c r="I38" s="18">
        <v>15</v>
      </c>
      <c r="J38" s="11">
        <f t="shared" si="2"/>
        <v>37.5</v>
      </c>
      <c r="K38" s="18">
        <v>18</v>
      </c>
      <c r="L38" s="11">
        <f t="shared" si="3"/>
        <v>45</v>
      </c>
      <c r="M38" s="18">
        <v>3</v>
      </c>
      <c r="N38" s="12">
        <f t="shared" si="4"/>
        <v>7.5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40"/>
      <c r="B39" s="9" t="s">
        <v>13</v>
      </c>
      <c r="C39" s="10">
        <v>40</v>
      </c>
      <c r="D39" s="10">
        <v>40</v>
      </c>
      <c r="E39" s="10">
        <v>0</v>
      </c>
      <c r="F39" s="11">
        <f t="shared" si="0"/>
        <v>0</v>
      </c>
      <c r="G39" s="10">
        <v>4</v>
      </c>
      <c r="H39" s="11">
        <f t="shared" si="1"/>
        <v>10</v>
      </c>
      <c r="I39" s="10">
        <v>14</v>
      </c>
      <c r="J39" s="11">
        <f t="shared" si="2"/>
        <v>35</v>
      </c>
      <c r="K39" s="10">
        <v>18</v>
      </c>
      <c r="L39" s="11">
        <f t="shared" si="3"/>
        <v>45</v>
      </c>
      <c r="M39" s="10">
        <v>4</v>
      </c>
      <c r="N39" s="12">
        <f t="shared" si="4"/>
        <v>10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40"/>
      <c r="B40" s="9" t="s">
        <v>14</v>
      </c>
      <c r="C40" s="10">
        <v>40</v>
      </c>
      <c r="D40" s="10">
        <v>40</v>
      </c>
      <c r="E40" s="10">
        <v>0</v>
      </c>
      <c r="F40" s="11">
        <f t="shared" si="0"/>
        <v>0</v>
      </c>
      <c r="G40" s="10">
        <v>4</v>
      </c>
      <c r="H40" s="11">
        <f t="shared" si="1"/>
        <v>10</v>
      </c>
      <c r="I40" s="10">
        <v>13</v>
      </c>
      <c r="J40" s="11">
        <f t="shared" si="2"/>
        <v>32.5</v>
      </c>
      <c r="K40" s="10">
        <v>20</v>
      </c>
      <c r="L40" s="11">
        <f t="shared" si="3"/>
        <v>50</v>
      </c>
      <c r="M40" s="10">
        <v>3</v>
      </c>
      <c r="N40" s="12">
        <f t="shared" si="4"/>
        <v>7.5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40"/>
      <c r="B41" s="9" t="s">
        <v>15</v>
      </c>
      <c r="C41" s="10">
        <v>39</v>
      </c>
      <c r="D41" s="10">
        <v>39</v>
      </c>
      <c r="E41" s="10">
        <v>0</v>
      </c>
      <c r="F41" s="11">
        <f t="shared" si="0"/>
        <v>0</v>
      </c>
      <c r="G41" s="10">
        <v>3</v>
      </c>
      <c r="H41" s="11">
        <f t="shared" si="1"/>
        <v>7.6923076923076925</v>
      </c>
      <c r="I41" s="10">
        <v>11</v>
      </c>
      <c r="J41" s="11">
        <f t="shared" si="2"/>
        <v>28.205128205128204</v>
      </c>
      <c r="K41" s="10">
        <v>21</v>
      </c>
      <c r="L41" s="11">
        <f t="shared" si="3"/>
        <v>53.846153846153847</v>
      </c>
      <c r="M41" s="10">
        <v>4</v>
      </c>
      <c r="N41" s="12">
        <f t="shared" si="4"/>
        <v>10.256410256410255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40"/>
      <c r="B42" s="19" t="s">
        <v>16</v>
      </c>
      <c r="C42" s="20">
        <v>39</v>
      </c>
      <c r="D42" s="20">
        <v>39</v>
      </c>
      <c r="E42" s="20">
        <v>0</v>
      </c>
      <c r="F42" s="21">
        <f t="shared" si="0"/>
        <v>0</v>
      </c>
      <c r="G42" s="20">
        <v>3</v>
      </c>
      <c r="H42" s="21">
        <f t="shared" si="1"/>
        <v>7.6923076923076925</v>
      </c>
      <c r="I42" s="20">
        <v>12</v>
      </c>
      <c r="J42" s="21">
        <f t="shared" si="2"/>
        <v>30.76923076923077</v>
      </c>
      <c r="K42" s="20">
        <v>19</v>
      </c>
      <c r="L42" s="21">
        <f t="shared" si="3"/>
        <v>48.717948717948715</v>
      </c>
      <c r="M42" s="20">
        <v>5</v>
      </c>
      <c r="N42" s="22">
        <f t="shared" si="4"/>
        <v>12.820512820512819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41" t="s">
        <v>24</v>
      </c>
      <c r="B43" s="5" t="s">
        <v>12</v>
      </c>
      <c r="C43" s="6">
        <v>60</v>
      </c>
      <c r="D43" s="6">
        <v>60</v>
      </c>
      <c r="E43" s="6">
        <v>0</v>
      </c>
      <c r="F43" s="7">
        <f t="shared" si="0"/>
        <v>0</v>
      </c>
      <c r="G43" s="6">
        <v>10</v>
      </c>
      <c r="H43" s="7">
        <f t="shared" si="1"/>
        <v>16.666666666666664</v>
      </c>
      <c r="I43" s="6">
        <v>32</v>
      </c>
      <c r="J43" s="7">
        <f t="shared" si="2"/>
        <v>53.333333333333336</v>
      </c>
      <c r="K43" s="6">
        <v>16</v>
      </c>
      <c r="L43" s="7">
        <f t="shared" si="3"/>
        <v>26.666666666666668</v>
      </c>
      <c r="M43" s="6">
        <v>2</v>
      </c>
      <c r="N43" s="8">
        <f t="shared" si="4"/>
        <v>3.3333333333333335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40"/>
      <c r="B44" s="9" t="s">
        <v>13</v>
      </c>
      <c r="C44" s="10">
        <v>61</v>
      </c>
      <c r="D44" s="10">
        <v>61</v>
      </c>
      <c r="E44" s="10">
        <v>0</v>
      </c>
      <c r="F44" s="11">
        <f t="shared" si="0"/>
        <v>0</v>
      </c>
      <c r="G44" s="10">
        <v>10</v>
      </c>
      <c r="H44" s="11">
        <f t="shared" si="1"/>
        <v>16.393442622950818</v>
      </c>
      <c r="I44" s="10">
        <v>31</v>
      </c>
      <c r="J44" s="11">
        <f t="shared" si="2"/>
        <v>50.819672131147541</v>
      </c>
      <c r="K44" s="10">
        <v>18</v>
      </c>
      <c r="L44" s="11">
        <f t="shared" si="3"/>
        <v>29.508196721311474</v>
      </c>
      <c r="M44" s="10">
        <v>2</v>
      </c>
      <c r="N44" s="12">
        <f t="shared" si="4"/>
        <v>3.278688524590164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40"/>
      <c r="B45" s="9" t="s">
        <v>14</v>
      </c>
      <c r="C45" s="10">
        <v>62</v>
      </c>
      <c r="D45" s="10">
        <v>62</v>
      </c>
      <c r="E45" s="10">
        <v>0</v>
      </c>
      <c r="F45" s="11">
        <f t="shared" si="0"/>
        <v>0</v>
      </c>
      <c r="G45" s="10">
        <v>10</v>
      </c>
      <c r="H45" s="11">
        <f t="shared" si="1"/>
        <v>16.129032258064516</v>
      </c>
      <c r="I45" s="10">
        <v>31</v>
      </c>
      <c r="J45" s="11">
        <f t="shared" si="2"/>
        <v>50</v>
      </c>
      <c r="K45" s="10">
        <v>19</v>
      </c>
      <c r="L45" s="11">
        <f t="shared" si="3"/>
        <v>30.64516129032258</v>
      </c>
      <c r="M45" s="10">
        <v>2</v>
      </c>
      <c r="N45" s="12">
        <f t="shared" si="4"/>
        <v>3.225806451612903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40"/>
      <c r="B46" s="9" t="s">
        <v>15</v>
      </c>
      <c r="C46" s="10">
        <v>63</v>
      </c>
      <c r="D46" s="10">
        <v>63</v>
      </c>
      <c r="E46" s="10">
        <v>0</v>
      </c>
      <c r="F46" s="11">
        <f t="shared" si="0"/>
        <v>0</v>
      </c>
      <c r="G46" s="10">
        <v>11</v>
      </c>
      <c r="H46" s="11">
        <f t="shared" si="1"/>
        <v>17.460317460317459</v>
      </c>
      <c r="I46" s="10">
        <v>31</v>
      </c>
      <c r="J46" s="11">
        <f t="shared" si="2"/>
        <v>49.206349206349202</v>
      </c>
      <c r="K46" s="10">
        <v>19</v>
      </c>
      <c r="L46" s="11">
        <f t="shared" si="3"/>
        <v>30.158730158730158</v>
      </c>
      <c r="M46" s="10">
        <v>3</v>
      </c>
      <c r="N46" s="12">
        <f t="shared" si="4"/>
        <v>4.7619047619047619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42"/>
      <c r="B47" s="13" t="s">
        <v>16</v>
      </c>
      <c r="C47" s="14">
        <v>63</v>
      </c>
      <c r="D47" s="14">
        <v>63</v>
      </c>
      <c r="E47" s="14">
        <v>0</v>
      </c>
      <c r="F47" s="15">
        <f t="shared" si="0"/>
        <v>0</v>
      </c>
      <c r="G47" s="14">
        <v>9</v>
      </c>
      <c r="H47" s="15">
        <f t="shared" si="1"/>
        <v>14.285714285714285</v>
      </c>
      <c r="I47" s="14">
        <v>30</v>
      </c>
      <c r="J47" s="15">
        <f t="shared" si="2"/>
        <v>47.619047619047613</v>
      </c>
      <c r="K47" s="14">
        <v>21</v>
      </c>
      <c r="L47" s="15">
        <f t="shared" si="3"/>
        <v>33.333333333333329</v>
      </c>
      <c r="M47" s="14">
        <v>3</v>
      </c>
      <c r="N47" s="16">
        <f t="shared" si="4"/>
        <v>4.7619047619047619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39" t="s">
        <v>25</v>
      </c>
      <c r="B48" s="17" t="s">
        <v>12</v>
      </c>
      <c r="C48" s="18">
        <v>10</v>
      </c>
      <c r="D48" s="18">
        <v>10</v>
      </c>
      <c r="E48" s="18">
        <v>0</v>
      </c>
      <c r="F48" s="11">
        <f t="shared" si="0"/>
        <v>0</v>
      </c>
      <c r="G48" s="18">
        <v>0</v>
      </c>
      <c r="H48" s="11">
        <f t="shared" si="1"/>
        <v>0</v>
      </c>
      <c r="I48" s="18">
        <v>6</v>
      </c>
      <c r="J48" s="11">
        <f t="shared" si="2"/>
        <v>60</v>
      </c>
      <c r="K48" s="18">
        <v>3</v>
      </c>
      <c r="L48" s="11">
        <f t="shared" si="3"/>
        <v>30</v>
      </c>
      <c r="M48" s="18">
        <v>1</v>
      </c>
      <c r="N48" s="12">
        <f t="shared" si="4"/>
        <v>10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40"/>
      <c r="B49" s="9" t="s">
        <v>13</v>
      </c>
      <c r="C49" s="10">
        <v>10</v>
      </c>
      <c r="D49" s="10">
        <v>10</v>
      </c>
      <c r="E49" s="10">
        <v>0</v>
      </c>
      <c r="F49" s="11">
        <f t="shared" si="0"/>
        <v>0</v>
      </c>
      <c r="G49" s="10">
        <v>0</v>
      </c>
      <c r="H49" s="11">
        <f t="shared" si="1"/>
        <v>0</v>
      </c>
      <c r="I49" s="10">
        <v>6</v>
      </c>
      <c r="J49" s="11">
        <f t="shared" si="2"/>
        <v>60</v>
      </c>
      <c r="K49" s="10">
        <v>3</v>
      </c>
      <c r="L49" s="11">
        <f t="shared" si="3"/>
        <v>30</v>
      </c>
      <c r="M49" s="10">
        <v>1</v>
      </c>
      <c r="N49" s="12">
        <f t="shared" si="4"/>
        <v>10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40"/>
      <c r="B50" s="9" t="s">
        <v>14</v>
      </c>
      <c r="C50" s="10">
        <v>10</v>
      </c>
      <c r="D50" s="10">
        <v>10</v>
      </c>
      <c r="E50" s="10">
        <v>0</v>
      </c>
      <c r="F50" s="11">
        <f t="shared" si="0"/>
        <v>0</v>
      </c>
      <c r="G50" s="10">
        <v>0</v>
      </c>
      <c r="H50" s="11">
        <f t="shared" si="1"/>
        <v>0</v>
      </c>
      <c r="I50" s="10">
        <v>5</v>
      </c>
      <c r="J50" s="11">
        <f t="shared" si="2"/>
        <v>50</v>
      </c>
      <c r="K50" s="10">
        <v>4</v>
      </c>
      <c r="L50" s="11">
        <f t="shared" si="3"/>
        <v>40</v>
      </c>
      <c r="M50" s="10">
        <v>1</v>
      </c>
      <c r="N50" s="12">
        <f t="shared" si="4"/>
        <v>10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40"/>
      <c r="B51" s="9" t="s">
        <v>15</v>
      </c>
      <c r="C51" s="10">
        <v>10</v>
      </c>
      <c r="D51" s="10">
        <v>10</v>
      </c>
      <c r="E51" s="10">
        <v>0</v>
      </c>
      <c r="F51" s="11">
        <f t="shared" si="0"/>
        <v>0</v>
      </c>
      <c r="G51" s="10">
        <v>0</v>
      </c>
      <c r="H51" s="11">
        <f t="shared" si="1"/>
        <v>0</v>
      </c>
      <c r="I51" s="10">
        <v>4</v>
      </c>
      <c r="J51" s="11">
        <f t="shared" si="2"/>
        <v>40</v>
      </c>
      <c r="K51" s="10">
        <v>5</v>
      </c>
      <c r="L51" s="11">
        <f t="shared" si="3"/>
        <v>50</v>
      </c>
      <c r="M51" s="10">
        <v>1</v>
      </c>
      <c r="N51" s="12">
        <f t="shared" si="4"/>
        <v>10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40"/>
      <c r="B52" s="19" t="s">
        <v>16</v>
      </c>
      <c r="C52" s="10">
        <v>10</v>
      </c>
      <c r="D52" s="10">
        <v>10</v>
      </c>
      <c r="E52" s="10">
        <v>0</v>
      </c>
      <c r="F52" s="21">
        <f t="shared" si="0"/>
        <v>0</v>
      </c>
      <c r="G52" s="10">
        <v>0</v>
      </c>
      <c r="H52" s="21">
        <f t="shared" si="1"/>
        <v>0</v>
      </c>
      <c r="I52" s="10">
        <v>4</v>
      </c>
      <c r="J52" s="21">
        <f t="shared" si="2"/>
        <v>40</v>
      </c>
      <c r="K52" s="10">
        <v>5</v>
      </c>
      <c r="L52" s="21">
        <f t="shared" si="3"/>
        <v>50</v>
      </c>
      <c r="M52" s="10">
        <v>1</v>
      </c>
      <c r="N52" s="22">
        <f t="shared" si="4"/>
        <v>10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41" t="s">
        <v>26</v>
      </c>
      <c r="B53" s="5" t="s">
        <v>12</v>
      </c>
      <c r="C53" s="6">
        <v>48</v>
      </c>
      <c r="D53" s="6">
        <v>48</v>
      </c>
      <c r="E53" s="6">
        <v>0</v>
      </c>
      <c r="F53" s="7">
        <f t="shared" si="0"/>
        <v>0</v>
      </c>
      <c r="G53" s="6">
        <v>1</v>
      </c>
      <c r="H53" s="7">
        <f t="shared" si="1"/>
        <v>2.083333333333333</v>
      </c>
      <c r="I53" s="6">
        <v>16</v>
      </c>
      <c r="J53" s="7">
        <f t="shared" si="2"/>
        <v>33.333333333333329</v>
      </c>
      <c r="K53" s="6">
        <v>29</v>
      </c>
      <c r="L53" s="7">
        <f t="shared" si="3"/>
        <v>60.416666666666664</v>
      </c>
      <c r="M53" s="6">
        <v>2</v>
      </c>
      <c r="N53" s="8">
        <f t="shared" si="4"/>
        <v>4.1666666666666661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40"/>
      <c r="B54" s="9" t="s">
        <v>13</v>
      </c>
      <c r="C54" s="10">
        <v>47</v>
      </c>
      <c r="D54" s="10">
        <v>47</v>
      </c>
      <c r="E54" s="10">
        <v>0</v>
      </c>
      <c r="F54" s="11">
        <f t="shared" si="0"/>
        <v>0</v>
      </c>
      <c r="G54" s="10">
        <v>1</v>
      </c>
      <c r="H54" s="11">
        <f t="shared" si="1"/>
        <v>2.1276595744680851</v>
      </c>
      <c r="I54" s="10">
        <v>11</v>
      </c>
      <c r="J54" s="11">
        <f t="shared" si="2"/>
        <v>23.404255319148938</v>
      </c>
      <c r="K54" s="10">
        <v>33</v>
      </c>
      <c r="L54" s="11">
        <f t="shared" si="3"/>
        <v>70.212765957446805</v>
      </c>
      <c r="M54" s="10">
        <v>2</v>
      </c>
      <c r="N54" s="12">
        <f t="shared" si="4"/>
        <v>4.2553191489361701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40"/>
      <c r="B55" s="9" t="s">
        <v>14</v>
      </c>
      <c r="C55" s="10">
        <v>47</v>
      </c>
      <c r="D55" s="10">
        <v>47</v>
      </c>
      <c r="E55" s="10">
        <v>0</v>
      </c>
      <c r="F55" s="11">
        <f t="shared" si="0"/>
        <v>0</v>
      </c>
      <c r="G55" s="10">
        <v>0</v>
      </c>
      <c r="H55" s="11">
        <f t="shared" si="1"/>
        <v>0</v>
      </c>
      <c r="I55" s="10">
        <v>13</v>
      </c>
      <c r="J55" s="11">
        <f t="shared" si="2"/>
        <v>27.659574468085108</v>
      </c>
      <c r="K55" s="10">
        <v>32</v>
      </c>
      <c r="L55" s="11">
        <f t="shared" si="3"/>
        <v>68.085106382978722</v>
      </c>
      <c r="M55" s="10">
        <v>2</v>
      </c>
      <c r="N55" s="12">
        <f t="shared" si="4"/>
        <v>4.2553191489361701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40"/>
      <c r="B56" s="9" t="s">
        <v>15</v>
      </c>
      <c r="C56" s="10">
        <v>47</v>
      </c>
      <c r="D56" s="10">
        <v>47</v>
      </c>
      <c r="E56" s="10">
        <v>0</v>
      </c>
      <c r="F56" s="11">
        <f t="shared" si="0"/>
        <v>0</v>
      </c>
      <c r="G56" s="10">
        <v>1</v>
      </c>
      <c r="H56" s="11">
        <f t="shared" si="1"/>
        <v>2.1276595744680851</v>
      </c>
      <c r="I56" s="10">
        <v>11</v>
      </c>
      <c r="J56" s="11">
        <f t="shared" si="2"/>
        <v>23.404255319148938</v>
      </c>
      <c r="K56" s="10">
        <v>32</v>
      </c>
      <c r="L56" s="11">
        <f t="shared" si="3"/>
        <v>68.085106382978722</v>
      </c>
      <c r="M56" s="10">
        <v>3</v>
      </c>
      <c r="N56" s="12">
        <f t="shared" si="4"/>
        <v>6.3829787234042552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42"/>
      <c r="B57" s="13" t="s">
        <v>16</v>
      </c>
      <c r="C57" s="14">
        <v>47</v>
      </c>
      <c r="D57" s="14">
        <v>47</v>
      </c>
      <c r="E57" s="14">
        <v>0</v>
      </c>
      <c r="F57" s="15">
        <f t="shared" si="0"/>
        <v>0</v>
      </c>
      <c r="G57" s="14">
        <v>1</v>
      </c>
      <c r="H57" s="15">
        <f t="shared" si="1"/>
        <v>2.1276595744680851</v>
      </c>
      <c r="I57" s="14">
        <v>12</v>
      </c>
      <c r="J57" s="15">
        <f t="shared" si="2"/>
        <v>25.531914893617021</v>
      </c>
      <c r="K57" s="14">
        <v>31</v>
      </c>
      <c r="L57" s="15">
        <f t="shared" si="3"/>
        <v>65.957446808510639</v>
      </c>
      <c r="M57" s="14">
        <v>3</v>
      </c>
      <c r="N57" s="16">
        <f t="shared" si="4"/>
        <v>6.3829787234042552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39" t="s">
        <v>27</v>
      </c>
      <c r="B58" s="17" t="s">
        <v>12</v>
      </c>
      <c r="C58" s="18">
        <v>28</v>
      </c>
      <c r="D58" s="18">
        <v>28</v>
      </c>
      <c r="E58" s="18">
        <v>0</v>
      </c>
      <c r="F58" s="23">
        <v>0</v>
      </c>
      <c r="G58" s="18">
        <v>2</v>
      </c>
      <c r="H58" s="11">
        <f t="shared" si="1"/>
        <v>7.1428571428571423</v>
      </c>
      <c r="I58" s="18">
        <v>9</v>
      </c>
      <c r="J58" s="11">
        <f t="shared" si="2"/>
        <v>32.142857142857146</v>
      </c>
      <c r="K58" s="18">
        <v>13</v>
      </c>
      <c r="L58" s="11">
        <f t="shared" si="3"/>
        <v>46.428571428571431</v>
      </c>
      <c r="M58" s="18">
        <v>4</v>
      </c>
      <c r="N58" s="12">
        <f t="shared" si="4"/>
        <v>14.285714285714285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40"/>
      <c r="B59" s="9" t="s">
        <v>13</v>
      </c>
      <c r="C59" s="10">
        <v>28</v>
      </c>
      <c r="D59" s="10">
        <v>28</v>
      </c>
      <c r="E59" s="10">
        <v>0</v>
      </c>
      <c r="F59" s="11">
        <f t="shared" ref="F59:F67" si="5">E59/D59*100</f>
        <v>0</v>
      </c>
      <c r="G59" s="10">
        <v>2</v>
      </c>
      <c r="H59" s="11">
        <f t="shared" si="1"/>
        <v>7.1428571428571423</v>
      </c>
      <c r="I59" s="10">
        <v>10</v>
      </c>
      <c r="J59" s="11">
        <f t="shared" si="2"/>
        <v>35.714285714285715</v>
      </c>
      <c r="K59" s="10">
        <v>13</v>
      </c>
      <c r="L59" s="11">
        <f t="shared" si="3"/>
        <v>46.428571428571431</v>
      </c>
      <c r="M59" s="10">
        <v>3</v>
      </c>
      <c r="N59" s="12">
        <f t="shared" si="4"/>
        <v>10.714285714285714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40"/>
      <c r="B60" s="9" t="s">
        <v>14</v>
      </c>
      <c r="C60" s="10">
        <v>28</v>
      </c>
      <c r="D60" s="10">
        <v>28</v>
      </c>
      <c r="E60" s="10">
        <v>0</v>
      </c>
      <c r="F60" s="11">
        <f t="shared" si="5"/>
        <v>0</v>
      </c>
      <c r="G60" s="10">
        <v>2</v>
      </c>
      <c r="H60" s="11">
        <f t="shared" si="1"/>
        <v>7.1428571428571423</v>
      </c>
      <c r="I60" s="10">
        <v>9</v>
      </c>
      <c r="J60" s="11">
        <f t="shared" si="2"/>
        <v>32.142857142857146</v>
      </c>
      <c r="K60" s="10">
        <v>14</v>
      </c>
      <c r="L60" s="11">
        <f t="shared" si="3"/>
        <v>50</v>
      </c>
      <c r="M60" s="10">
        <v>3</v>
      </c>
      <c r="N60" s="12">
        <f t="shared" si="4"/>
        <v>10.714285714285714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40"/>
      <c r="B61" s="9" t="s">
        <v>15</v>
      </c>
      <c r="C61" s="10">
        <v>29</v>
      </c>
      <c r="D61" s="10">
        <v>29</v>
      </c>
      <c r="E61" s="10">
        <v>0</v>
      </c>
      <c r="F61" s="11">
        <f t="shared" si="5"/>
        <v>0</v>
      </c>
      <c r="G61" s="10">
        <v>1</v>
      </c>
      <c r="H61" s="11">
        <f t="shared" si="1"/>
        <v>3.4482758620689653</v>
      </c>
      <c r="I61" s="10">
        <v>7</v>
      </c>
      <c r="J61" s="11">
        <f t="shared" si="2"/>
        <v>24.137931034482758</v>
      </c>
      <c r="K61" s="10">
        <v>17</v>
      </c>
      <c r="L61" s="11">
        <f t="shared" si="3"/>
        <v>58.620689655172406</v>
      </c>
      <c r="M61" s="10">
        <v>4</v>
      </c>
      <c r="N61" s="12">
        <f t="shared" si="4"/>
        <v>13.793103448275861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thickBot="1" x14ac:dyDescent="0.4">
      <c r="A62" s="40"/>
      <c r="B62" s="19" t="s">
        <v>16</v>
      </c>
      <c r="C62" s="20">
        <v>29</v>
      </c>
      <c r="D62" s="20">
        <v>29</v>
      </c>
      <c r="E62" s="20">
        <v>0</v>
      </c>
      <c r="F62" s="21">
        <f t="shared" si="5"/>
        <v>0</v>
      </c>
      <c r="G62" s="20">
        <v>1</v>
      </c>
      <c r="H62" s="21">
        <f t="shared" si="1"/>
        <v>3.4482758620689653</v>
      </c>
      <c r="I62" s="20">
        <v>9</v>
      </c>
      <c r="J62" s="21">
        <f t="shared" si="2"/>
        <v>31.03448275862069</v>
      </c>
      <c r="K62" s="20">
        <v>15</v>
      </c>
      <c r="L62" s="21">
        <f t="shared" si="3"/>
        <v>51.724137931034484</v>
      </c>
      <c r="M62" s="20">
        <v>4</v>
      </c>
      <c r="N62" s="22">
        <f t="shared" si="4"/>
        <v>13.793103448275861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65" t="s">
        <v>28</v>
      </c>
      <c r="B63" s="66" t="s">
        <v>12</v>
      </c>
      <c r="C63" s="50">
        <f t="shared" ref="C63:M63" si="6">C58+C53+C48+C43+C38+C33+C28+C23+C18+C13+C8+C3</f>
        <v>1146</v>
      </c>
      <c r="D63" s="50">
        <f t="shared" si="6"/>
        <v>1141</v>
      </c>
      <c r="E63" s="50">
        <f t="shared" si="6"/>
        <v>0</v>
      </c>
      <c r="F63" s="50">
        <f t="shared" si="5"/>
        <v>0</v>
      </c>
      <c r="G63" s="50">
        <f t="shared" si="6"/>
        <v>81</v>
      </c>
      <c r="H63" s="67">
        <f t="shared" si="1"/>
        <v>7.0990359333917619</v>
      </c>
      <c r="I63" s="50">
        <f t="shared" si="6"/>
        <v>393</v>
      </c>
      <c r="J63" s="67">
        <f t="shared" si="2"/>
        <v>34.443470639789659</v>
      </c>
      <c r="K63" s="50">
        <f t="shared" si="6"/>
        <v>518</v>
      </c>
      <c r="L63" s="67">
        <f t="shared" si="3"/>
        <v>45.398773006134967</v>
      </c>
      <c r="M63" s="50">
        <f t="shared" si="6"/>
        <v>143</v>
      </c>
      <c r="N63" s="68">
        <f t="shared" si="4"/>
        <v>12.532865907099037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69"/>
      <c r="B64" s="63" t="s">
        <v>13</v>
      </c>
      <c r="C64" s="45">
        <f t="shared" ref="C64:E64" si="7">C59+C54+C49+C44+C39+C34+C29+C24+C19+C14+C9+C4</f>
        <v>1143</v>
      </c>
      <c r="D64" s="45">
        <f t="shared" si="7"/>
        <v>1138</v>
      </c>
      <c r="E64" s="45">
        <f t="shared" si="7"/>
        <v>0</v>
      </c>
      <c r="F64" s="45">
        <f t="shared" si="5"/>
        <v>0</v>
      </c>
      <c r="G64" s="45">
        <f t="shared" ref="G64" si="8">G59+G54+G49+G44+G39+G34+G29+G24+G19+G14+G9+G4</f>
        <v>84</v>
      </c>
      <c r="H64" s="64">
        <f t="shared" si="1"/>
        <v>7.381370826010544</v>
      </c>
      <c r="I64" s="45">
        <f t="shared" ref="I64" si="9">I59+I54+I49+I44+I39+I34+I29+I24+I19+I14+I9+I4</f>
        <v>393</v>
      </c>
      <c r="J64" s="64">
        <f t="shared" si="2"/>
        <v>34.534270650263622</v>
      </c>
      <c r="K64" s="45">
        <f t="shared" ref="K64" si="10">K59+K54+K49+K44+K39+K34+K29+K24+K19+K14+K9+K4</f>
        <v>493</v>
      </c>
      <c r="L64" s="64">
        <f t="shared" si="3"/>
        <v>43.321616871704741</v>
      </c>
      <c r="M64" s="45">
        <f t="shared" ref="M64" si="11">M59+M54+M49+M44+M39+M34+M29+M24+M19+M14+M9+M4</f>
        <v>162</v>
      </c>
      <c r="N64" s="70">
        <f t="shared" si="4"/>
        <v>14.235500878734623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69"/>
      <c r="B65" s="63" t="s">
        <v>14</v>
      </c>
      <c r="C65" s="45">
        <f t="shared" ref="C65:E65" si="12">C60+C55+C50+C45+C40+C35+C30+C25+C20+C15+C10+C5</f>
        <v>1143</v>
      </c>
      <c r="D65" s="45">
        <f t="shared" si="12"/>
        <v>1138</v>
      </c>
      <c r="E65" s="45">
        <f t="shared" si="12"/>
        <v>0</v>
      </c>
      <c r="F65" s="45">
        <f t="shared" si="5"/>
        <v>0</v>
      </c>
      <c r="G65" s="45">
        <f t="shared" ref="G65" si="13">G60+G55+G50+G45+G40+G35+G30+G25+G20+G15+G10+G5</f>
        <v>80</v>
      </c>
      <c r="H65" s="64">
        <f t="shared" si="1"/>
        <v>7.0298769771529006</v>
      </c>
      <c r="I65" s="45">
        <f t="shared" ref="I65" si="14">I60+I55+I50+I45+I40+I35+I30+I25+I20+I15+I10+I5</f>
        <v>399</v>
      </c>
      <c r="J65" s="64">
        <f t="shared" si="2"/>
        <v>35.061511423550087</v>
      </c>
      <c r="K65" s="45">
        <f t="shared" ref="K65" si="15">K60+K55+K50+K45+K40+K35+K30+K25+K20+K15+K10+K5</f>
        <v>504</v>
      </c>
      <c r="L65" s="64">
        <f t="shared" si="3"/>
        <v>44.288224956063274</v>
      </c>
      <c r="M65" s="45">
        <f t="shared" ref="M65" si="16">M60+M55+M50+M45+M40+M35+M30+M25+M20+M15+M10+M5</f>
        <v>155</v>
      </c>
      <c r="N65" s="70">
        <f t="shared" si="4"/>
        <v>13.620386643233742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69"/>
      <c r="B66" s="63" t="s">
        <v>15</v>
      </c>
      <c r="C66" s="45">
        <f t="shared" ref="C66:E66" si="17">C61+C56+C51+C46+C41+C36+C31+C26+C21+C16+C11+C6</f>
        <v>1144</v>
      </c>
      <c r="D66" s="45">
        <f t="shared" si="17"/>
        <v>1139</v>
      </c>
      <c r="E66" s="45">
        <f t="shared" si="17"/>
        <v>0</v>
      </c>
      <c r="F66" s="45">
        <f t="shared" si="5"/>
        <v>0</v>
      </c>
      <c r="G66" s="45">
        <f t="shared" ref="G66" si="18">G61+G56+G51+G46+G41+G36+G31+G26+G21+G16+G11+G6</f>
        <v>80</v>
      </c>
      <c r="H66" s="64">
        <f t="shared" si="1"/>
        <v>7.0237050043898162</v>
      </c>
      <c r="I66" s="45">
        <f t="shared" ref="I66" si="19">I61+I56+I51+I46+I41+I36+I31+I26+I21+I16+I11+I6</f>
        <v>397</v>
      </c>
      <c r="J66" s="64">
        <f t="shared" si="2"/>
        <v>34.85513608428446</v>
      </c>
      <c r="K66" s="45">
        <f t="shared" ref="K66" si="20">K61+K56+K51+K46+K41+K36+K31+K26+K21+K16+K11+K6</f>
        <v>492</v>
      </c>
      <c r="L66" s="64">
        <f t="shared" si="3"/>
        <v>43.195785776997361</v>
      </c>
      <c r="M66" s="45">
        <f t="shared" ref="M66" si="21">M61+M56+M51+M46+M41+M36+M31+M26+M21+M16+M11+M6</f>
        <v>168</v>
      </c>
      <c r="N66" s="70">
        <f t="shared" si="4"/>
        <v>14.749780509218613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thickBot="1" x14ac:dyDescent="0.4">
      <c r="A67" s="71"/>
      <c r="B67" s="72" t="s">
        <v>16</v>
      </c>
      <c r="C67" s="56">
        <f t="shared" ref="C67:E67" si="22">C62+C57+C52+C47+C42+C37+C32+C27+C22+C17+C12+C7</f>
        <v>1144</v>
      </c>
      <c r="D67" s="56">
        <f t="shared" si="22"/>
        <v>1139</v>
      </c>
      <c r="E67" s="56">
        <f t="shared" si="22"/>
        <v>0</v>
      </c>
      <c r="F67" s="56">
        <f t="shared" si="5"/>
        <v>0</v>
      </c>
      <c r="G67" s="56">
        <f t="shared" ref="G67" si="23">G62+G57+G52+G47+G42+G37+G32+G27+G22+G17+G12+G7</f>
        <v>62</v>
      </c>
      <c r="H67" s="73">
        <f t="shared" si="1"/>
        <v>5.4433713784021069</v>
      </c>
      <c r="I67" s="56">
        <f t="shared" ref="I67" si="24">I62+I57+I52+I47+I42+I37+I32+I27+I22+I17+I12+I7</f>
        <v>391</v>
      </c>
      <c r="J67" s="73">
        <f t="shared" si="2"/>
        <v>34.328358208955223</v>
      </c>
      <c r="K67" s="56">
        <f t="shared" ref="K67" si="25">K62+K57+K52+K47+K42+K37+K32+K27+K22+K17+K12+K7</f>
        <v>497</v>
      </c>
      <c r="L67" s="73">
        <f t="shared" si="3"/>
        <v>43.634767339771727</v>
      </c>
      <c r="M67" s="56">
        <f t="shared" ref="M67" si="26">M62+M57+M52+M47+M42+M37+M32+M27+M22+M17+M12+M7</f>
        <v>187</v>
      </c>
      <c r="N67" s="74">
        <f t="shared" si="4"/>
        <v>16.417910447761194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3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30"/>
      <c r="B70" s="1"/>
      <c r="C70" s="1"/>
      <c r="D70" s="1"/>
      <c r="E70" s="1"/>
      <c r="F70" s="1"/>
      <c r="G70" s="1"/>
      <c r="H70" s="1"/>
      <c r="I70" s="1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3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3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3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3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3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3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3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3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3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3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3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3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3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3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3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3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3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3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3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3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3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3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3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3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3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3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3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3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3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3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3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3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3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3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3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3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3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3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3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3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3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3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3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3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3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3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3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3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3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3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3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3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3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3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3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3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3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3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3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3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3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3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3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3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3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3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3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3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3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3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3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3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3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3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3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3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3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3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3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3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3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3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3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3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3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3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3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3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3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3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3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3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3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3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3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3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3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3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3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3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3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3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3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3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3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3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3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3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3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3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3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3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3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3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3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3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3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3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3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3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3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3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3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3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3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3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63:A67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K1:L1"/>
    <mergeCell ref="M1:N1"/>
    <mergeCell ref="A1:A2"/>
    <mergeCell ref="B1:B2"/>
    <mergeCell ref="C1:C2"/>
    <mergeCell ref="D1:D2"/>
    <mergeCell ref="E1:F1"/>
    <mergeCell ref="G1:H1"/>
    <mergeCell ref="I1:J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>
      <pane ySplit="2" topLeftCell="A49" activePane="bottomLeft" state="frozen"/>
      <selection pane="bottomLeft" activeCell="O60" sqref="O60"/>
    </sheetView>
  </sheetViews>
  <sheetFormatPr defaultColWidth="12.6640625" defaultRowHeight="15" customHeight="1" x14ac:dyDescent="0.25"/>
  <cols>
    <col min="1" max="1" width="22.44140625" customWidth="1"/>
    <col min="3" max="3" width="11.109375" customWidth="1"/>
    <col min="4" max="4" width="13.33203125" customWidth="1"/>
    <col min="5" max="5" width="9" customWidth="1"/>
    <col min="6" max="6" width="8.109375" customWidth="1"/>
    <col min="7" max="7" width="8.88671875" customWidth="1"/>
    <col min="8" max="8" width="8.44140625" customWidth="1"/>
    <col min="9" max="9" width="9.21875" customWidth="1"/>
    <col min="10" max="10" width="8.33203125" customWidth="1"/>
    <col min="11" max="11" width="8.88671875" customWidth="1"/>
    <col min="12" max="12" width="9.44140625" customWidth="1"/>
    <col min="13" max="13" width="9.109375" customWidth="1"/>
    <col min="14" max="14" width="8.88671875" customWidth="1"/>
  </cols>
  <sheetData>
    <row r="1" spans="1:26" ht="19.5" customHeight="1" x14ac:dyDescent="0.3">
      <c r="A1" s="35" t="s">
        <v>0</v>
      </c>
      <c r="B1" s="37" t="s">
        <v>1</v>
      </c>
      <c r="C1" s="37" t="s">
        <v>2</v>
      </c>
      <c r="D1" s="37" t="s">
        <v>3</v>
      </c>
      <c r="E1" s="32" t="s">
        <v>4</v>
      </c>
      <c r="F1" s="33"/>
      <c r="G1" s="32" t="s">
        <v>5</v>
      </c>
      <c r="H1" s="33"/>
      <c r="I1" s="32" t="s">
        <v>6</v>
      </c>
      <c r="J1" s="33"/>
      <c r="K1" s="32" t="s">
        <v>7</v>
      </c>
      <c r="L1" s="33"/>
      <c r="M1" s="32" t="s">
        <v>8</v>
      </c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36"/>
      <c r="B2" s="38"/>
      <c r="C2" s="38"/>
      <c r="D2" s="38"/>
      <c r="E2" s="2" t="s">
        <v>9</v>
      </c>
      <c r="F2" s="3" t="s">
        <v>10</v>
      </c>
      <c r="G2" s="2" t="s">
        <v>9</v>
      </c>
      <c r="H2" s="3" t="s">
        <v>10</v>
      </c>
      <c r="I2" s="2" t="s">
        <v>9</v>
      </c>
      <c r="J2" s="3" t="s">
        <v>10</v>
      </c>
      <c r="K2" s="2" t="s">
        <v>9</v>
      </c>
      <c r="L2" s="3" t="s">
        <v>10</v>
      </c>
      <c r="M2" s="2" t="s">
        <v>9</v>
      </c>
      <c r="N2" s="4" t="s">
        <v>10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41" t="s">
        <v>11</v>
      </c>
      <c r="B3" s="5" t="s">
        <v>12</v>
      </c>
      <c r="C3" s="6">
        <v>61</v>
      </c>
      <c r="D3" s="6">
        <v>61</v>
      </c>
      <c r="E3" s="6">
        <v>0</v>
      </c>
      <c r="F3" s="7">
        <f t="shared" ref="F3:F11" si="0">E3/D3*100</f>
        <v>0</v>
      </c>
      <c r="G3" s="6">
        <v>0</v>
      </c>
      <c r="H3" s="7">
        <f t="shared" ref="H3:H61" si="1">G3/D3*100</f>
        <v>0</v>
      </c>
      <c r="I3" s="6">
        <v>8</v>
      </c>
      <c r="J3" s="7">
        <f t="shared" ref="J3:J67" si="2">I3/D3*100</f>
        <v>13.114754098360656</v>
      </c>
      <c r="K3" s="6">
        <v>41</v>
      </c>
      <c r="L3" s="7">
        <f t="shared" ref="L3:L67" si="3">K3/D3*100</f>
        <v>67.213114754098356</v>
      </c>
      <c r="M3" s="6">
        <v>12</v>
      </c>
      <c r="N3" s="8">
        <f t="shared" ref="N3:N67" si="4">M3/D3*100</f>
        <v>19.672131147540984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40"/>
      <c r="B4" s="9" t="s">
        <v>13</v>
      </c>
      <c r="C4" s="10">
        <v>61</v>
      </c>
      <c r="D4" s="10">
        <v>61</v>
      </c>
      <c r="E4" s="10">
        <v>0</v>
      </c>
      <c r="F4" s="11">
        <f t="shared" si="0"/>
        <v>0</v>
      </c>
      <c r="G4" s="10">
        <v>1</v>
      </c>
      <c r="H4" s="11">
        <f t="shared" si="1"/>
        <v>1.639344262295082</v>
      </c>
      <c r="I4" s="10">
        <v>9</v>
      </c>
      <c r="J4" s="11">
        <f t="shared" si="2"/>
        <v>14.754098360655737</v>
      </c>
      <c r="K4" s="10">
        <v>41</v>
      </c>
      <c r="L4" s="11">
        <f t="shared" si="3"/>
        <v>67.213114754098356</v>
      </c>
      <c r="M4" s="10">
        <v>10</v>
      </c>
      <c r="N4" s="12">
        <f t="shared" si="4"/>
        <v>16.393442622950818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40"/>
      <c r="B5" s="9" t="s">
        <v>14</v>
      </c>
      <c r="C5" s="10">
        <v>61</v>
      </c>
      <c r="D5" s="10">
        <v>61</v>
      </c>
      <c r="E5" s="10">
        <v>0</v>
      </c>
      <c r="F5" s="11">
        <f t="shared" si="0"/>
        <v>0</v>
      </c>
      <c r="G5" s="10">
        <v>1</v>
      </c>
      <c r="H5" s="11">
        <f t="shared" si="1"/>
        <v>1.639344262295082</v>
      </c>
      <c r="I5" s="10">
        <v>13</v>
      </c>
      <c r="J5" s="11">
        <f t="shared" si="2"/>
        <v>21.311475409836063</v>
      </c>
      <c r="K5" s="10">
        <v>37</v>
      </c>
      <c r="L5" s="11">
        <f t="shared" si="3"/>
        <v>60.655737704918032</v>
      </c>
      <c r="M5" s="10">
        <v>10</v>
      </c>
      <c r="N5" s="12">
        <f t="shared" si="4"/>
        <v>16.393442622950818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40"/>
      <c r="B6" s="9" t="s">
        <v>15</v>
      </c>
      <c r="C6" s="10">
        <v>61</v>
      </c>
      <c r="D6" s="10">
        <v>61</v>
      </c>
      <c r="E6" s="10">
        <v>0</v>
      </c>
      <c r="F6" s="11">
        <f t="shared" si="0"/>
        <v>0</v>
      </c>
      <c r="G6" s="10">
        <v>1</v>
      </c>
      <c r="H6" s="11">
        <f t="shared" si="1"/>
        <v>1.639344262295082</v>
      </c>
      <c r="I6" s="10">
        <v>8</v>
      </c>
      <c r="J6" s="11">
        <f t="shared" si="2"/>
        <v>13.114754098360656</v>
      </c>
      <c r="K6" s="10">
        <v>40</v>
      </c>
      <c r="L6" s="11">
        <f t="shared" si="3"/>
        <v>65.573770491803273</v>
      </c>
      <c r="M6" s="10">
        <v>12</v>
      </c>
      <c r="N6" s="12">
        <f t="shared" si="4"/>
        <v>19.672131147540984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42"/>
      <c r="B7" s="13" t="s">
        <v>16</v>
      </c>
      <c r="C7" s="10">
        <v>61</v>
      </c>
      <c r="D7" s="10">
        <v>61</v>
      </c>
      <c r="E7" s="10">
        <v>0</v>
      </c>
      <c r="F7" s="15">
        <f t="shared" si="0"/>
        <v>0</v>
      </c>
      <c r="G7" s="14">
        <v>1</v>
      </c>
      <c r="H7" s="15">
        <f t="shared" si="1"/>
        <v>1.639344262295082</v>
      </c>
      <c r="I7" s="14">
        <v>8</v>
      </c>
      <c r="J7" s="15">
        <f t="shared" si="2"/>
        <v>13.114754098360656</v>
      </c>
      <c r="K7" s="14">
        <v>39</v>
      </c>
      <c r="L7" s="15">
        <f t="shared" si="3"/>
        <v>63.934426229508205</v>
      </c>
      <c r="M7" s="14">
        <v>13</v>
      </c>
      <c r="N7" s="16">
        <f t="shared" si="4"/>
        <v>21.311475409836063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39" t="s">
        <v>17</v>
      </c>
      <c r="B8" s="17" t="s">
        <v>12</v>
      </c>
      <c r="C8" s="18">
        <v>47</v>
      </c>
      <c r="D8" s="18">
        <v>47</v>
      </c>
      <c r="E8" s="18">
        <v>0</v>
      </c>
      <c r="F8" s="11">
        <f t="shared" si="0"/>
        <v>0</v>
      </c>
      <c r="G8" s="18">
        <v>0</v>
      </c>
      <c r="H8" s="11">
        <f t="shared" si="1"/>
        <v>0</v>
      </c>
      <c r="I8" s="18">
        <v>8</v>
      </c>
      <c r="J8" s="11">
        <f t="shared" si="2"/>
        <v>17.021276595744681</v>
      </c>
      <c r="K8" s="18">
        <v>32</v>
      </c>
      <c r="L8" s="11">
        <f t="shared" si="3"/>
        <v>68.085106382978722</v>
      </c>
      <c r="M8" s="18">
        <v>7</v>
      </c>
      <c r="N8" s="12">
        <f t="shared" si="4"/>
        <v>14.893617021276595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40"/>
      <c r="B9" s="9" t="s">
        <v>13</v>
      </c>
      <c r="C9" s="10">
        <v>48</v>
      </c>
      <c r="D9" s="10">
        <v>48</v>
      </c>
      <c r="E9" s="10">
        <v>0</v>
      </c>
      <c r="F9" s="11">
        <f t="shared" si="0"/>
        <v>0</v>
      </c>
      <c r="G9" s="10">
        <v>0</v>
      </c>
      <c r="H9" s="11">
        <f t="shared" si="1"/>
        <v>0</v>
      </c>
      <c r="I9" s="10">
        <v>9</v>
      </c>
      <c r="J9" s="11">
        <f t="shared" si="2"/>
        <v>18.75</v>
      </c>
      <c r="K9" s="10">
        <v>30</v>
      </c>
      <c r="L9" s="11">
        <f t="shared" si="3"/>
        <v>62.5</v>
      </c>
      <c r="M9" s="10">
        <v>9</v>
      </c>
      <c r="N9" s="12">
        <f t="shared" si="4"/>
        <v>18.75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40"/>
      <c r="B10" s="9" t="s">
        <v>14</v>
      </c>
      <c r="C10" s="10">
        <v>48</v>
      </c>
      <c r="D10" s="10">
        <v>48</v>
      </c>
      <c r="E10" s="10">
        <v>0</v>
      </c>
      <c r="F10" s="11">
        <f t="shared" si="0"/>
        <v>0</v>
      </c>
      <c r="G10" s="10">
        <v>0</v>
      </c>
      <c r="H10" s="11">
        <f t="shared" si="1"/>
        <v>0</v>
      </c>
      <c r="I10" s="10">
        <v>10</v>
      </c>
      <c r="J10" s="11">
        <f t="shared" si="2"/>
        <v>20.833333333333336</v>
      </c>
      <c r="K10" s="10">
        <v>28</v>
      </c>
      <c r="L10" s="11">
        <f t="shared" si="3"/>
        <v>58.333333333333336</v>
      </c>
      <c r="M10" s="10">
        <v>10</v>
      </c>
      <c r="N10" s="12">
        <f t="shared" si="4"/>
        <v>20.833333333333336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40"/>
      <c r="B11" s="9" t="s">
        <v>15</v>
      </c>
      <c r="C11" s="10">
        <v>47</v>
      </c>
      <c r="D11" s="10">
        <v>47</v>
      </c>
      <c r="E11" s="10">
        <v>0</v>
      </c>
      <c r="F11" s="11">
        <f t="shared" si="0"/>
        <v>0</v>
      </c>
      <c r="G11" s="10">
        <v>0</v>
      </c>
      <c r="H11" s="11">
        <f t="shared" si="1"/>
        <v>0</v>
      </c>
      <c r="I11" s="10">
        <v>8</v>
      </c>
      <c r="J11" s="11">
        <f t="shared" si="2"/>
        <v>17.021276595744681</v>
      </c>
      <c r="K11" s="10">
        <v>30</v>
      </c>
      <c r="L11" s="11">
        <f t="shared" si="3"/>
        <v>63.829787234042556</v>
      </c>
      <c r="M11" s="10">
        <v>9</v>
      </c>
      <c r="N11" s="12">
        <f t="shared" si="4"/>
        <v>19.148936170212767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40"/>
      <c r="B12" s="19" t="s">
        <v>16</v>
      </c>
      <c r="C12" s="20">
        <v>47</v>
      </c>
      <c r="D12" s="20">
        <v>47</v>
      </c>
      <c r="E12" s="20">
        <v>0</v>
      </c>
      <c r="F12" s="26">
        <v>0</v>
      </c>
      <c r="G12" s="20">
        <v>0</v>
      </c>
      <c r="H12" s="21">
        <f t="shared" si="1"/>
        <v>0</v>
      </c>
      <c r="I12" s="20">
        <v>6</v>
      </c>
      <c r="J12" s="21">
        <f t="shared" si="2"/>
        <v>12.76595744680851</v>
      </c>
      <c r="K12" s="20">
        <v>31</v>
      </c>
      <c r="L12" s="21">
        <f t="shared" si="3"/>
        <v>65.957446808510639</v>
      </c>
      <c r="M12" s="20">
        <v>10</v>
      </c>
      <c r="N12" s="22">
        <f t="shared" si="4"/>
        <v>21.276595744680851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41" t="s">
        <v>18</v>
      </c>
      <c r="B13" s="5" t="s">
        <v>12</v>
      </c>
      <c r="C13" s="6">
        <v>79</v>
      </c>
      <c r="D13" s="6">
        <v>79</v>
      </c>
      <c r="E13" s="6">
        <v>0</v>
      </c>
      <c r="F13" s="7">
        <f t="shared" ref="F13:F67" si="5">E13/D13*100</f>
        <v>0</v>
      </c>
      <c r="G13" s="6">
        <v>3</v>
      </c>
      <c r="H13" s="7">
        <f t="shared" si="1"/>
        <v>3.79746835443038</v>
      </c>
      <c r="I13" s="6">
        <v>24</v>
      </c>
      <c r="J13" s="7">
        <f t="shared" si="2"/>
        <v>30.37974683544304</v>
      </c>
      <c r="K13" s="6">
        <v>42</v>
      </c>
      <c r="L13" s="7">
        <f t="shared" si="3"/>
        <v>53.164556962025308</v>
      </c>
      <c r="M13" s="6">
        <v>10</v>
      </c>
      <c r="N13" s="8">
        <f t="shared" si="4"/>
        <v>12.658227848101266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40"/>
      <c r="B14" s="9" t="s">
        <v>13</v>
      </c>
      <c r="C14" s="10">
        <v>82</v>
      </c>
      <c r="D14" s="10">
        <v>82</v>
      </c>
      <c r="E14" s="10">
        <v>0</v>
      </c>
      <c r="F14" s="11">
        <f t="shared" si="5"/>
        <v>0</v>
      </c>
      <c r="G14" s="10">
        <v>1</v>
      </c>
      <c r="H14" s="11">
        <f t="shared" si="1"/>
        <v>1.2195121951219512</v>
      </c>
      <c r="I14" s="10">
        <v>25</v>
      </c>
      <c r="J14" s="11">
        <f t="shared" si="2"/>
        <v>30.487804878048781</v>
      </c>
      <c r="K14" s="10">
        <v>39</v>
      </c>
      <c r="L14" s="11">
        <f t="shared" si="3"/>
        <v>47.560975609756099</v>
      </c>
      <c r="M14" s="10">
        <v>17</v>
      </c>
      <c r="N14" s="12">
        <f t="shared" si="4"/>
        <v>20.73170731707317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40"/>
      <c r="B15" s="9" t="s">
        <v>14</v>
      </c>
      <c r="C15" s="10">
        <v>82</v>
      </c>
      <c r="D15" s="10">
        <v>82</v>
      </c>
      <c r="E15" s="10">
        <v>0</v>
      </c>
      <c r="F15" s="11">
        <f t="shared" si="5"/>
        <v>0</v>
      </c>
      <c r="G15" s="10">
        <v>3</v>
      </c>
      <c r="H15" s="11">
        <f t="shared" si="1"/>
        <v>3.6585365853658534</v>
      </c>
      <c r="I15" s="10">
        <v>24</v>
      </c>
      <c r="J15" s="11">
        <f t="shared" si="2"/>
        <v>29.268292682926827</v>
      </c>
      <c r="K15" s="10">
        <v>35</v>
      </c>
      <c r="L15" s="11">
        <f t="shared" si="3"/>
        <v>42.68292682926829</v>
      </c>
      <c r="M15" s="10">
        <v>20</v>
      </c>
      <c r="N15" s="12">
        <f t="shared" si="4"/>
        <v>24.390243902439025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40"/>
      <c r="B16" s="9" t="s">
        <v>15</v>
      </c>
      <c r="C16" s="10">
        <v>82</v>
      </c>
      <c r="D16" s="10">
        <v>82</v>
      </c>
      <c r="E16" s="10">
        <v>0</v>
      </c>
      <c r="F16" s="11">
        <f t="shared" si="5"/>
        <v>0</v>
      </c>
      <c r="G16" s="10">
        <v>3</v>
      </c>
      <c r="H16" s="11">
        <f t="shared" si="1"/>
        <v>3.6585365853658534</v>
      </c>
      <c r="I16" s="10">
        <v>25</v>
      </c>
      <c r="J16" s="11">
        <f t="shared" si="2"/>
        <v>30.487804878048781</v>
      </c>
      <c r="K16" s="10">
        <v>34</v>
      </c>
      <c r="L16" s="11">
        <f t="shared" si="3"/>
        <v>41.463414634146339</v>
      </c>
      <c r="M16" s="10">
        <v>20</v>
      </c>
      <c r="N16" s="12">
        <f t="shared" si="4"/>
        <v>24.390243902439025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42"/>
      <c r="B17" s="13" t="s">
        <v>16</v>
      </c>
      <c r="C17" s="14">
        <v>82</v>
      </c>
      <c r="D17" s="14">
        <v>82</v>
      </c>
      <c r="E17" s="14">
        <v>0</v>
      </c>
      <c r="F17" s="15">
        <f t="shared" si="5"/>
        <v>0</v>
      </c>
      <c r="G17" s="14">
        <v>4</v>
      </c>
      <c r="H17" s="15">
        <f t="shared" si="1"/>
        <v>4.8780487804878048</v>
      </c>
      <c r="I17" s="14">
        <v>24</v>
      </c>
      <c r="J17" s="15">
        <f t="shared" si="2"/>
        <v>29.268292682926827</v>
      </c>
      <c r="K17" s="14">
        <v>35</v>
      </c>
      <c r="L17" s="15">
        <f t="shared" si="3"/>
        <v>42.68292682926829</v>
      </c>
      <c r="M17" s="14">
        <v>20</v>
      </c>
      <c r="N17" s="16">
        <f t="shared" si="4"/>
        <v>24.390243902439025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39" t="s">
        <v>19</v>
      </c>
      <c r="B18" s="17" t="s">
        <v>12</v>
      </c>
      <c r="C18" s="18">
        <v>31</v>
      </c>
      <c r="D18" s="18">
        <v>31</v>
      </c>
      <c r="E18" s="18">
        <v>0</v>
      </c>
      <c r="F18" s="11">
        <f t="shared" si="5"/>
        <v>0</v>
      </c>
      <c r="G18" s="18">
        <v>0</v>
      </c>
      <c r="H18" s="11">
        <f t="shared" si="1"/>
        <v>0</v>
      </c>
      <c r="I18" s="18">
        <v>3</v>
      </c>
      <c r="J18" s="11">
        <f t="shared" si="2"/>
        <v>9.67741935483871</v>
      </c>
      <c r="K18" s="18">
        <v>12</v>
      </c>
      <c r="L18" s="11">
        <f t="shared" si="3"/>
        <v>38.70967741935484</v>
      </c>
      <c r="M18" s="18">
        <v>16</v>
      </c>
      <c r="N18" s="12">
        <f t="shared" si="4"/>
        <v>51.612903225806448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40"/>
      <c r="B19" s="9" t="s">
        <v>13</v>
      </c>
      <c r="C19" s="10">
        <v>30</v>
      </c>
      <c r="D19" s="10">
        <v>30</v>
      </c>
      <c r="E19" s="10">
        <v>0</v>
      </c>
      <c r="F19" s="11">
        <f t="shared" si="5"/>
        <v>0</v>
      </c>
      <c r="G19" s="10">
        <v>0</v>
      </c>
      <c r="H19" s="11">
        <f t="shared" si="1"/>
        <v>0</v>
      </c>
      <c r="I19" s="10">
        <v>1</v>
      </c>
      <c r="J19" s="11">
        <f t="shared" si="2"/>
        <v>3.3333333333333335</v>
      </c>
      <c r="K19" s="10">
        <v>13</v>
      </c>
      <c r="L19" s="11">
        <f t="shared" si="3"/>
        <v>43.333333333333336</v>
      </c>
      <c r="M19" s="10">
        <v>16</v>
      </c>
      <c r="N19" s="12">
        <f t="shared" si="4"/>
        <v>53.333333333333336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40"/>
      <c r="B20" s="9" t="s">
        <v>14</v>
      </c>
      <c r="C20" s="10">
        <v>30</v>
      </c>
      <c r="D20" s="10">
        <v>30</v>
      </c>
      <c r="E20" s="10">
        <v>0</v>
      </c>
      <c r="F20" s="11">
        <f t="shared" si="5"/>
        <v>0</v>
      </c>
      <c r="G20" s="10">
        <v>0</v>
      </c>
      <c r="H20" s="11">
        <f t="shared" si="1"/>
        <v>0</v>
      </c>
      <c r="I20" s="10">
        <v>2</v>
      </c>
      <c r="J20" s="11">
        <f t="shared" si="2"/>
        <v>6.666666666666667</v>
      </c>
      <c r="K20" s="10">
        <v>13</v>
      </c>
      <c r="L20" s="11">
        <f t="shared" si="3"/>
        <v>43.333333333333336</v>
      </c>
      <c r="M20" s="10">
        <v>15</v>
      </c>
      <c r="N20" s="12">
        <f t="shared" si="4"/>
        <v>50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40"/>
      <c r="B21" s="9" t="s">
        <v>15</v>
      </c>
      <c r="C21" s="10">
        <v>30</v>
      </c>
      <c r="D21" s="10">
        <v>30</v>
      </c>
      <c r="E21" s="10">
        <v>0</v>
      </c>
      <c r="F21" s="11">
        <f t="shared" si="5"/>
        <v>0</v>
      </c>
      <c r="G21" s="10">
        <v>0</v>
      </c>
      <c r="H21" s="11">
        <f t="shared" si="1"/>
        <v>0</v>
      </c>
      <c r="I21" s="10">
        <v>2</v>
      </c>
      <c r="J21" s="11">
        <f t="shared" si="2"/>
        <v>6.666666666666667</v>
      </c>
      <c r="K21" s="10">
        <v>11</v>
      </c>
      <c r="L21" s="11">
        <f t="shared" si="3"/>
        <v>36.666666666666664</v>
      </c>
      <c r="M21" s="10">
        <v>17</v>
      </c>
      <c r="N21" s="12">
        <f t="shared" si="4"/>
        <v>56.666666666666664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40"/>
      <c r="B22" s="19" t="s">
        <v>16</v>
      </c>
      <c r="C22" s="20">
        <v>30</v>
      </c>
      <c r="D22" s="20">
        <v>30</v>
      </c>
      <c r="E22" s="20">
        <v>0</v>
      </c>
      <c r="F22" s="21">
        <f t="shared" si="5"/>
        <v>0</v>
      </c>
      <c r="G22" s="20">
        <v>0</v>
      </c>
      <c r="H22" s="21">
        <f t="shared" si="1"/>
        <v>0</v>
      </c>
      <c r="I22" s="20">
        <v>2</v>
      </c>
      <c r="J22" s="21">
        <f t="shared" si="2"/>
        <v>6.666666666666667</v>
      </c>
      <c r="K22" s="20">
        <v>11</v>
      </c>
      <c r="L22" s="21">
        <f t="shared" si="3"/>
        <v>36.666666666666664</v>
      </c>
      <c r="M22" s="20">
        <v>17</v>
      </c>
      <c r="N22" s="22">
        <f t="shared" si="4"/>
        <v>56.666666666666664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41" t="s">
        <v>20</v>
      </c>
      <c r="B23" s="5" t="s">
        <v>12</v>
      </c>
      <c r="C23" s="6">
        <v>11</v>
      </c>
      <c r="D23" s="6">
        <v>11</v>
      </c>
      <c r="E23" s="6">
        <v>0</v>
      </c>
      <c r="F23" s="7">
        <f t="shared" si="5"/>
        <v>0</v>
      </c>
      <c r="G23" s="6">
        <v>0</v>
      </c>
      <c r="H23" s="7">
        <f t="shared" si="1"/>
        <v>0</v>
      </c>
      <c r="I23" s="6">
        <v>2</v>
      </c>
      <c r="J23" s="7">
        <f t="shared" si="2"/>
        <v>18.181818181818183</v>
      </c>
      <c r="K23" s="6">
        <v>8</v>
      </c>
      <c r="L23" s="7">
        <f t="shared" si="3"/>
        <v>72.727272727272734</v>
      </c>
      <c r="M23" s="6">
        <v>1</v>
      </c>
      <c r="N23" s="8">
        <f t="shared" si="4"/>
        <v>9.0909090909090917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40"/>
      <c r="B24" s="9" t="s">
        <v>13</v>
      </c>
      <c r="C24" s="10">
        <v>11</v>
      </c>
      <c r="D24" s="10">
        <v>11</v>
      </c>
      <c r="E24" s="10">
        <v>0</v>
      </c>
      <c r="F24" s="11">
        <f t="shared" si="5"/>
        <v>0</v>
      </c>
      <c r="G24" s="10">
        <v>0</v>
      </c>
      <c r="H24" s="11">
        <f t="shared" si="1"/>
        <v>0</v>
      </c>
      <c r="I24" s="10">
        <v>2</v>
      </c>
      <c r="J24" s="11">
        <f t="shared" si="2"/>
        <v>18.181818181818183</v>
      </c>
      <c r="K24" s="10">
        <v>7</v>
      </c>
      <c r="L24" s="11">
        <f t="shared" si="3"/>
        <v>63.636363636363633</v>
      </c>
      <c r="M24" s="10">
        <v>2</v>
      </c>
      <c r="N24" s="12">
        <f t="shared" si="4"/>
        <v>18.181818181818183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40"/>
      <c r="B25" s="9" t="s">
        <v>14</v>
      </c>
      <c r="C25" s="10">
        <v>11</v>
      </c>
      <c r="D25" s="10">
        <v>11</v>
      </c>
      <c r="E25" s="10">
        <v>0</v>
      </c>
      <c r="F25" s="11">
        <f t="shared" si="5"/>
        <v>0</v>
      </c>
      <c r="G25" s="10">
        <v>0</v>
      </c>
      <c r="H25" s="11">
        <f t="shared" si="1"/>
        <v>0</v>
      </c>
      <c r="I25" s="10">
        <v>2</v>
      </c>
      <c r="J25" s="11">
        <f t="shared" si="2"/>
        <v>18.181818181818183</v>
      </c>
      <c r="K25" s="10">
        <v>9</v>
      </c>
      <c r="L25" s="11">
        <f t="shared" si="3"/>
        <v>81.818181818181827</v>
      </c>
      <c r="M25" s="10">
        <v>0</v>
      </c>
      <c r="N25" s="12">
        <f t="shared" si="4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0"/>
      <c r="B26" s="9" t="s">
        <v>15</v>
      </c>
      <c r="C26" s="10">
        <v>11</v>
      </c>
      <c r="D26" s="10">
        <v>11</v>
      </c>
      <c r="E26" s="10">
        <v>0</v>
      </c>
      <c r="F26" s="11">
        <f t="shared" si="5"/>
        <v>0</v>
      </c>
      <c r="G26" s="10">
        <v>0</v>
      </c>
      <c r="H26" s="11">
        <f t="shared" si="1"/>
        <v>0</v>
      </c>
      <c r="I26" s="10">
        <v>2</v>
      </c>
      <c r="J26" s="11">
        <f t="shared" si="2"/>
        <v>18.181818181818183</v>
      </c>
      <c r="K26" s="10">
        <v>6</v>
      </c>
      <c r="L26" s="11">
        <f t="shared" si="3"/>
        <v>54.54545454545454</v>
      </c>
      <c r="M26" s="10">
        <v>3</v>
      </c>
      <c r="N26" s="12">
        <f t="shared" si="4"/>
        <v>27.27272727272727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42"/>
      <c r="B27" s="13" t="s">
        <v>16</v>
      </c>
      <c r="C27" s="14">
        <v>11</v>
      </c>
      <c r="D27" s="14">
        <v>11</v>
      </c>
      <c r="E27" s="14">
        <v>0</v>
      </c>
      <c r="F27" s="15">
        <f t="shared" si="5"/>
        <v>0</v>
      </c>
      <c r="G27" s="14">
        <v>0</v>
      </c>
      <c r="H27" s="15">
        <f t="shared" si="1"/>
        <v>0</v>
      </c>
      <c r="I27" s="14">
        <v>2</v>
      </c>
      <c r="J27" s="15">
        <f t="shared" si="2"/>
        <v>18.181818181818183</v>
      </c>
      <c r="K27" s="14">
        <v>7</v>
      </c>
      <c r="L27" s="15">
        <f t="shared" si="3"/>
        <v>63.636363636363633</v>
      </c>
      <c r="M27" s="14">
        <v>2</v>
      </c>
      <c r="N27" s="16">
        <f t="shared" si="4"/>
        <v>18.181818181818183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39" t="s">
        <v>21</v>
      </c>
      <c r="B28" s="17" t="s">
        <v>12</v>
      </c>
      <c r="C28" s="18">
        <v>7</v>
      </c>
      <c r="D28" s="18">
        <v>7</v>
      </c>
      <c r="E28" s="18">
        <v>0</v>
      </c>
      <c r="F28" s="11">
        <f t="shared" si="5"/>
        <v>0</v>
      </c>
      <c r="G28" s="18">
        <v>1</v>
      </c>
      <c r="H28" s="11">
        <f t="shared" si="1"/>
        <v>14.285714285714285</v>
      </c>
      <c r="I28" s="18">
        <v>3</v>
      </c>
      <c r="J28" s="11">
        <f t="shared" si="2"/>
        <v>42.857142857142854</v>
      </c>
      <c r="K28" s="18">
        <v>0</v>
      </c>
      <c r="L28" s="11">
        <f t="shared" si="3"/>
        <v>0</v>
      </c>
      <c r="M28" s="18">
        <v>3</v>
      </c>
      <c r="N28" s="12">
        <f t="shared" si="4"/>
        <v>42.857142857142854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40"/>
      <c r="B29" s="9" t="s">
        <v>13</v>
      </c>
      <c r="C29" s="10">
        <v>7</v>
      </c>
      <c r="D29" s="10">
        <v>7</v>
      </c>
      <c r="E29" s="10">
        <v>0</v>
      </c>
      <c r="F29" s="11">
        <f t="shared" si="5"/>
        <v>0</v>
      </c>
      <c r="G29" s="10">
        <v>1</v>
      </c>
      <c r="H29" s="11">
        <f t="shared" si="1"/>
        <v>14.285714285714285</v>
      </c>
      <c r="I29" s="10">
        <v>3</v>
      </c>
      <c r="J29" s="11">
        <f t="shared" si="2"/>
        <v>42.857142857142854</v>
      </c>
      <c r="K29" s="10">
        <v>0</v>
      </c>
      <c r="L29" s="11">
        <f t="shared" si="3"/>
        <v>0</v>
      </c>
      <c r="M29" s="10">
        <v>3</v>
      </c>
      <c r="N29" s="12">
        <f t="shared" si="4"/>
        <v>42.857142857142854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40"/>
      <c r="B30" s="9" t="s">
        <v>14</v>
      </c>
      <c r="C30" s="10">
        <v>7</v>
      </c>
      <c r="D30" s="10">
        <v>7</v>
      </c>
      <c r="E30" s="10">
        <v>0</v>
      </c>
      <c r="F30" s="11">
        <f t="shared" si="5"/>
        <v>0</v>
      </c>
      <c r="G30" s="10">
        <v>1</v>
      </c>
      <c r="H30" s="11">
        <f t="shared" si="1"/>
        <v>14.285714285714285</v>
      </c>
      <c r="I30" s="10">
        <v>3</v>
      </c>
      <c r="J30" s="11">
        <f t="shared" si="2"/>
        <v>42.857142857142854</v>
      </c>
      <c r="K30" s="10">
        <v>0</v>
      </c>
      <c r="L30" s="11">
        <f t="shared" si="3"/>
        <v>0</v>
      </c>
      <c r="M30" s="10">
        <v>3</v>
      </c>
      <c r="N30" s="12">
        <f t="shared" si="4"/>
        <v>42.857142857142854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40"/>
      <c r="B31" s="9" t="s">
        <v>15</v>
      </c>
      <c r="C31" s="10">
        <v>7</v>
      </c>
      <c r="D31" s="10">
        <v>7</v>
      </c>
      <c r="E31" s="10">
        <v>0</v>
      </c>
      <c r="F31" s="11">
        <f t="shared" si="5"/>
        <v>0</v>
      </c>
      <c r="G31" s="10">
        <v>2</v>
      </c>
      <c r="H31" s="11">
        <f t="shared" si="1"/>
        <v>28.571428571428569</v>
      </c>
      <c r="I31" s="10">
        <v>2</v>
      </c>
      <c r="J31" s="11">
        <f t="shared" si="2"/>
        <v>28.571428571428569</v>
      </c>
      <c r="K31" s="10">
        <v>0</v>
      </c>
      <c r="L31" s="11">
        <f t="shared" si="3"/>
        <v>0</v>
      </c>
      <c r="M31" s="10">
        <v>3</v>
      </c>
      <c r="N31" s="12">
        <f t="shared" si="4"/>
        <v>42.857142857142854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40"/>
      <c r="B32" s="19" t="s">
        <v>16</v>
      </c>
      <c r="C32" s="20">
        <v>7</v>
      </c>
      <c r="D32" s="20">
        <v>7</v>
      </c>
      <c r="E32" s="20">
        <v>0</v>
      </c>
      <c r="F32" s="21">
        <f t="shared" si="5"/>
        <v>0</v>
      </c>
      <c r="G32" s="20">
        <v>1</v>
      </c>
      <c r="H32" s="21">
        <f t="shared" si="1"/>
        <v>14.285714285714285</v>
      </c>
      <c r="I32" s="20">
        <v>3</v>
      </c>
      <c r="J32" s="21">
        <f t="shared" si="2"/>
        <v>42.857142857142854</v>
      </c>
      <c r="K32" s="20">
        <v>0</v>
      </c>
      <c r="L32" s="21">
        <f t="shared" si="3"/>
        <v>0</v>
      </c>
      <c r="M32" s="20">
        <v>3</v>
      </c>
      <c r="N32" s="22">
        <f t="shared" si="4"/>
        <v>42.857142857142854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41" t="s">
        <v>22</v>
      </c>
      <c r="B33" s="5" t="s">
        <v>12</v>
      </c>
      <c r="C33" s="6">
        <v>11</v>
      </c>
      <c r="D33" s="6">
        <v>11</v>
      </c>
      <c r="E33" s="6">
        <v>0</v>
      </c>
      <c r="F33" s="7">
        <f t="shared" si="5"/>
        <v>0</v>
      </c>
      <c r="G33" s="6">
        <v>0</v>
      </c>
      <c r="H33" s="7">
        <f t="shared" si="1"/>
        <v>0</v>
      </c>
      <c r="I33" s="6">
        <v>1</v>
      </c>
      <c r="J33" s="7">
        <f t="shared" si="2"/>
        <v>9.0909090909090917</v>
      </c>
      <c r="K33" s="6">
        <v>10</v>
      </c>
      <c r="L33" s="7">
        <f t="shared" si="3"/>
        <v>90.909090909090907</v>
      </c>
      <c r="M33" s="6">
        <v>0</v>
      </c>
      <c r="N33" s="8">
        <f t="shared" si="4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40"/>
      <c r="B34" s="9" t="s">
        <v>13</v>
      </c>
      <c r="C34" s="10">
        <v>11</v>
      </c>
      <c r="D34" s="10">
        <v>11</v>
      </c>
      <c r="E34" s="10">
        <v>0</v>
      </c>
      <c r="F34" s="11">
        <f t="shared" si="5"/>
        <v>0</v>
      </c>
      <c r="G34" s="10">
        <v>0</v>
      </c>
      <c r="H34" s="11">
        <f t="shared" si="1"/>
        <v>0</v>
      </c>
      <c r="I34" s="10">
        <v>1</v>
      </c>
      <c r="J34" s="11">
        <f t="shared" si="2"/>
        <v>9.0909090909090917</v>
      </c>
      <c r="K34" s="10">
        <v>10</v>
      </c>
      <c r="L34" s="11">
        <f t="shared" si="3"/>
        <v>90.909090909090907</v>
      </c>
      <c r="M34" s="10">
        <v>0</v>
      </c>
      <c r="N34" s="12">
        <f t="shared" si="4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40"/>
      <c r="B35" s="9" t="s">
        <v>14</v>
      </c>
      <c r="C35" s="10">
        <v>11</v>
      </c>
      <c r="D35" s="10">
        <v>11</v>
      </c>
      <c r="E35" s="10">
        <v>0</v>
      </c>
      <c r="F35" s="11">
        <f t="shared" si="5"/>
        <v>0</v>
      </c>
      <c r="G35" s="10">
        <v>0</v>
      </c>
      <c r="H35" s="11">
        <f t="shared" si="1"/>
        <v>0</v>
      </c>
      <c r="I35" s="10">
        <v>1</v>
      </c>
      <c r="J35" s="11">
        <f t="shared" si="2"/>
        <v>9.0909090909090917</v>
      </c>
      <c r="K35" s="10">
        <v>10</v>
      </c>
      <c r="L35" s="11">
        <f t="shared" si="3"/>
        <v>90.909090909090907</v>
      </c>
      <c r="M35" s="10">
        <v>0</v>
      </c>
      <c r="N35" s="12">
        <f t="shared" si="4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40"/>
      <c r="B36" s="9" t="s">
        <v>15</v>
      </c>
      <c r="C36" s="10">
        <v>12</v>
      </c>
      <c r="D36" s="10">
        <v>12</v>
      </c>
      <c r="E36" s="10">
        <v>0</v>
      </c>
      <c r="F36" s="11">
        <f t="shared" si="5"/>
        <v>0</v>
      </c>
      <c r="G36" s="10">
        <v>0</v>
      </c>
      <c r="H36" s="11">
        <f t="shared" si="1"/>
        <v>0</v>
      </c>
      <c r="I36" s="10">
        <v>2</v>
      </c>
      <c r="J36" s="11">
        <f t="shared" si="2"/>
        <v>16.666666666666664</v>
      </c>
      <c r="K36" s="10">
        <v>10</v>
      </c>
      <c r="L36" s="11">
        <f t="shared" si="3"/>
        <v>83.333333333333343</v>
      </c>
      <c r="M36" s="10">
        <v>0</v>
      </c>
      <c r="N36" s="12">
        <f t="shared" si="4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42"/>
      <c r="B37" s="13" t="s">
        <v>16</v>
      </c>
      <c r="C37" s="14">
        <v>12</v>
      </c>
      <c r="D37" s="14">
        <v>12</v>
      </c>
      <c r="E37" s="14">
        <v>0</v>
      </c>
      <c r="F37" s="15">
        <f t="shared" si="5"/>
        <v>0</v>
      </c>
      <c r="G37" s="14">
        <v>0</v>
      </c>
      <c r="H37" s="15">
        <f t="shared" si="1"/>
        <v>0</v>
      </c>
      <c r="I37" s="14">
        <v>2</v>
      </c>
      <c r="J37" s="15">
        <f t="shared" si="2"/>
        <v>16.666666666666664</v>
      </c>
      <c r="K37" s="14">
        <v>10</v>
      </c>
      <c r="L37" s="15">
        <f t="shared" si="3"/>
        <v>83.333333333333343</v>
      </c>
      <c r="M37" s="14">
        <v>0</v>
      </c>
      <c r="N37" s="16">
        <f t="shared" si="4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39" t="s">
        <v>23</v>
      </c>
      <c r="B38" s="17" t="s">
        <v>12</v>
      </c>
      <c r="C38" s="18">
        <v>11</v>
      </c>
      <c r="D38" s="18">
        <v>11</v>
      </c>
      <c r="E38" s="18">
        <v>0</v>
      </c>
      <c r="F38" s="11">
        <f t="shared" si="5"/>
        <v>0</v>
      </c>
      <c r="G38" s="18">
        <v>0</v>
      </c>
      <c r="H38" s="11">
        <f t="shared" si="1"/>
        <v>0</v>
      </c>
      <c r="I38" s="18">
        <v>2</v>
      </c>
      <c r="J38" s="11">
        <f t="shared" si="2"/>
        <v>18.181818181818183</v>
      </c>
      <c r="K38" s="18">
        <v>7</v>
      </c>
      <c r="L38" s="11">
        <f t="shared" si="3"/>
        <v>63.636363636363633</v>
      </c>
      <c r="M38" s="18">
        <v>2</v>
      </c>
      <c r="N38" s="12">
        <f t="shared" si="4"/>
        <v>18.181818181818183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40"/>
      <c r="B39" s="9" t="s">
        <v>13</v>
      </c>
      <c r="C39" s="10">
        <v>11</v>
      </c>
      <c r="D39" s="10">
        <v>11</v>
      </c>
      <c r="E39" s="10">
        <v>0</v>
      </c>
      <c r="F39" s="11">
        <f t="shared" si="5"/>
        <v>0</v>
      </c>
      <c r="G39" s="10">
        <v>0</v>
      </c>
      <c r="H39" s="11">
        <f t="shared" si="1"/>
        <v>0</v>
      </c>
      <c r="I39" s="10">
        <v>2</v>
      </c>
      <c r="J39" s="11">
        <f t="shared" si="2"/>
        <v>18.181818181818183</v>
      </c>
      <c r="K39" s="10">
        <v>6</v>
      </c>
      <c r="L39" s="11">
        <f t="shared" si="3"/>
        <v>54.54545454545454</v>
      </c>
      <c r="M39" s="10">
        <v>3</v>
      </c>
      <c r="N39" s="12">
        <f t="shared" si="4"/>
        <v>27.27272727272727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40"/>
      <c r="B40" s="9" t="s">
        <v>14</v>
      </c>
      <c r="C40" s="10">
        <v>11</v>
      </c>
      <c r="D40" s="10">
        <v>11</v>
      </c>
      <c r="E40" s="10">
        <v>0</v>
      </c>
      <c r="F40" s="11">
        <f t="shared" si="5"/>
        <v>0</v>
      </c>
      <c r="G40" s="10">
        <v>0</v>
      </c>
      <c r="H40" s="11">
        <f t="shared" si="1"/>
        <v>0</v>
      </c>
      <c r="I40" s="10">
        <v>2</v>
      </c>
      <c r="J40" s="11">
        <f t="shared" si="2"/>
        <v>18.181818181818183</v>
      </c>
      <c r="K40" s="10">
        <v>6</v>
      </c>
      <c r="L40" s="11">
        <f t="shared" si="3"/>
        <v>54.54545454545454</v>
      </c>
      <c r="M40" s="10">
        <v>3</v>
      </c>
      <c r="N40" s="12">
        <f t="shared" si="4"/>
        <v>27.27272727272727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40"/>
      <c r="B41" s="9" t="s">
        <v>15</v>
      </c>
      <c r="C41" s="10">
        <v>11</v>
      </c>
      <c r="D41" s="10">
        <v>11</v>
      </c>
      <c r="E41" s="10">
        <v>0</v>
      </c>
      <c r="F41" s="11">
        <f t="shared" si="5"/>
        <v>0</v>
      </c>
      <c r="G41" s="10">
        <v>0</v>
      </c>
      <c r="H41" s="11">
        <f t="shared" si="1"/>
        <v>0</v>
      </c>
      <c r="I41" s="10">
        <v>3</v>
      </c>
      <c r="J41" s="11">
        <f t="shared" si="2"/>
        <v>27.27272727272727</v>
      </c>
      <c r="K41" s="10">
        <v>5</v>
      </c>
      <c r="L41" s="11">
        <f t="shared" si="3"/>
        <v>45.454545454545453</v>
      </c>
      <c r="M41" s="10">
        <v>3</v>
      </c>
      <c r="N41" s="12">
        <f t="shared" si="4"/>
        <v>27.27272727272727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40"/>
      <c r="B42" s="19" t="s">
        <v>16</v>
      </c>
      <c r="C42" s="20">
        <v>11</v>
      </c>
      <c r="D42" s="20">
        <v>11</v>
      </c>
      <c r="E42" s="20">
        <v>0</v>
      </c>
      <c r="F42" s="21">
        <f t="shared" si="5"/>
        <v>0</v>
      </c>
      <c r="G42" s="20">
        <v>0</v>
      </c>
      <c r="H42" s="21">
        <f t="shared" si="1"/>
        <v>0</v>
      </c>
      <c r="I42" s="20">
        <v>2</v>
      </c>
      <c r="J42" s="21">
        <f t="shared" si="2"/>
        <v>18.181818181818183</v>
      </c>
      <c r="K42" s="20">
        <v>5</v>
      </c>
      <c r="L42" s="21">
        <f t="shared" si="3"/>
        <v>45.454545454545453</v>
      </c>
      <c r="M42" s="20">
        <v>4</v>
      </c>
      <c r="N42" s="22">
        <f t="shared" si="4"/>
        <v>36.363636363636367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41" t="s">
        <v>24</v>
      </c>
      <c r="B43" s="5" t="s">
        <v>12</v>
      </c>
      <c r="C43" s="6">
        <v>9</v>
      </c>
      <c r="D43" s="6">
        <v>9</v>
      </c>
      <c r="E43" s="6">
        <v>0</v>
      </c>
      <c r="F43" s="7">
        <f t="shared" si="5"/>
        <v>0</v>
      </c>
      <c r="G43" s="6">
        <v>0</v>
      </c>
      <c r="H43" s="7">
        <f t="shared" si="1"/>
        <v>0</v>
      </c>
      <c r="I43" s="6">
        <v>0</v>
      </c>
      <c r="J43" s="7">
        <f t="shared" si="2"/>
        <v>0</v>
      </c>
      <c r="K43" s="6">
        <v>8</v>
      </c>
      <c r="L43" s="7">
        <f t="shared" si="3"/>
        <v>88.888888888888886</v>
      </c>
      <c r="M43" s="6">
        <v>1</v>
      </c>
      <c r="N43" s="8">
        <f t="shared" si="4"/>
        <v>11.111111111111111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40"/>
      <c r="B44" s="9" t="s">
        <v>13</v>
      </c>
      <c r="C44" s="10">
        <v>9</v>
      </c>
      <c r="D44" s="10">
        <v>9</v>
      </c>
      <c r="E44" s="10">
        <v>0</v>
      </c>
      <c r="F44" s="11">
        <f t="shared" si="5"/>
        <v>0</v>
      </c>
      <c r="G44" s="10">
        <v>0</v>
      </c>
      <c r="H44" s="11">
        <f t="shared" si="1"/>
        <v>0</v>
      </c>
      <c r="I44" s="10">
        <v>0</v>
      </c>
      <c r="J44" s="11">
        <f t="shared" si="2"/>
        <v>0</v>
      </c>
      <c r="K44" s="10">
        <v>8</v>
      </c>
      <c r="L44" s="11">
        <f t="shared" si="3"/>
        <v>88.888888888888886</v>
      </c>
      <c r="M44" s="10">
        <v>1</v>
      </c>
      <c r="N44" s="12">
        <f t="shared" si="4"/>
        <v>11.111111111111111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40"/>
      <c r="B45" s="9" t="s">
        <v>14</v>
      </c>
      <c r="C45" s="10">
        <v>9</v>
      </c>
      <c r="D45" s="10">
        <v>9</v>
      </c>
      <c r="E45" s="10">
        <v>0</v>
      </c>
      <c r="F45" s="11">
        <f t="shared" si="5"/>
        <v>0</v>
      </c>
      <c r="G45" s="10">
        <v>0</v>
      </c>
      <c r="H45" s="11">
        <f t="shared" si="1"/>
        <v>0</v>
      </c>
      <c r="I45" s="10">
        <v>0</v>
      </c>
      <c r="J45" s="11">
        <f t="shared" si="2"/>
        <v>0</v>
      </c>
      <c r="K45" s="10">
        <v>8</v>
      </c>
      <c r="L45" s="11">
        <f t="shared" si="3"/>
        <v>88.888888888888886</v>
      </c>
      <c r="M45" s="10">
        <v>1</v>
      </c>
      <c r="N45" s="12">
        <f t="shared" si="4"/>
        <v>11.111111111111111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40"/>
      <c r="B46" s="9" t="s">
        <v>15</v>
      </c>
      <c r="C46" s="10">
        <v>9</v>
      </c>
      <c r="D46" s="10">
        <v>9</v>
      </c>
      <c r="E46" s="10">
        <v>0</v>
      </c>
      <c r="F46" s="11">
        <f t="shared" si="5"/>
        <v>0</v>
      </c>
      <c r="G46" s="10">
        <v>0</v>
      </c>
      <c r="H46" s="11">
        <f t="shared" si="1"/>
        <v>0</v>
      </c>
      <c r="I46" s="10">
        <v>0</v>
      </c>
      <c r="J46" s="11">
        <f t="shared" si="2"/>
        <v>0</v>
      </c>
      <c r="K46" s="10">
        <v>8</v>
      </c>
      <c r="L46" s="11">
        <f t="shared" si="3"/>
        <v>88.888888888888886</v>
      </c>
      <c r="M46" s="10">
        <v>1</v>
      </c>
      <c r="N46" s="12">
        <f t="shared" si="4"/>
        <v>11.111111111111111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42"/>
      <c r="B47" s="13" t="s">
        <v>16</v>
      </c>
      <c r="C47" s="14">
        <v>9</v>
      </c>
      <c r="D47" s="14">
        <v>9</v>
      </c>
      <c r="E47" s="14">
        <v>0</v>
      </c>
      <c r="F47" s="15">
        <f t="shared" si="5"/>
        <v>0</v>
      </c>
      <c r="G47" s="14">
        <v>0</v>
      </c>
      <c r="H47" s="15">
        <f t="shared" si="1"/>
        <v>0</v>
      </c>
      <c r="I47" s="14">
        <v>0</v>
      </c>
      <c r="J47" s="15">
        <f t="shared" si="2"/>
        <v>0</v>
      </c>
      <c r="K47" s="14">
        <v>8</v>
      </c>
      <c r="L47" s="15">
        <f t="shared" si="3"/>
        <v>88.888888888888886</v>
      </c>
      <c r="M47" s="14">
        <v>1</v>
      </c>
      <c r="N47" s="16">
        <f t="shared" si="4"/>
        <v>11.111111111111111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39" t="s">
        <v>32</v>
      </c>
      <c r="B48" s="17" t="s">
        <v>12</v>
      </c>
      <c r="C48" s="18">
        <v>9</v>
      </c>
      <c r="D48" s="18">
        <v>9</v>
      </c>
      <c r="E48" s="18">
        <v>0</v>
      </c>
      <c r="F48" s="11">
        <f t="shared" si="5"/>
        <v>0</v>
      </c>
      <c r="G48" s="18">
        <v>0</v>
      </c>
      <c r="H48" s="11">
        <f t="shared" si="1"/>
        <v>0</v>
      </c>
      <c r="I48" s="18">
        <v>3</v>
      </c>
      <c r="J48" s="11">
        <f t="shared" si="2"/>
        <v>33.333333333333329</v>
      </c>
      <c r="K48" s="18">
        <v>4</v>
      </c>
      <c r="L48" s="11">
        <f t="shared" si="3"/>
        <v>44.444444444444443</v>
      </c>
      <c r="M48" s="18">
        <v>2</v>
      </c>
      <c r="N48" s="12">
        <f t="shared" si="4"/>
        <v>22.222222222222221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40"/>
      <c r="B49" s="9" t="s">
        <v>13</v>
      </c>
      <c r="C49" s="10">
        <v>9</v>
      </c>
      <c r="D49" s="10">
        <v>9</v>
      </c>
      <c r="E49" s="10">
        <v>0</v>
      </c>
      <c r="F49" s="11">
        <f t="shared" si="5"/>
        <v>0</v>
      </c>
      <c r="G49" s="10">
        <v>0</v>
      </c>
      <c r="H49" s="11">
        <f t="shared" si="1"/>
        <v>0</v>
      </c>
      <c r="I49" s="10">
        <v>3</v>
      </c>
      <c r="J49" s="11">
        <f t="shared" si="2"/>
        <v>33.333333333333329</v>
      </c>
      <c r="K49" s="10">
        <v>4</v>
      </c>
      <c r="L49" s="11">
        <f t="shared" si="3"/>
        <v>44.444444444444443</v>
      </c>
      <c r="M49" s="10">
        <v>2</v>
      </c>
      <c r="N49" s="12">
        <f t="shared" si="4"/>
        <v>22.222222222222221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40"/>
      <c r="B50" s="9" t="s">
        <v>14</v>
      </c>
      <c r="C50" s="10">
        <v>9</v>
      </c>
      <c r="D50" s="10">
        <v>9</v>
      </c>
      <c r="E50" s="10">
        <v>0</v>
      </c>
      <c r="F50" s="11">
        <f t="shared" si="5"/>
        <v>0</v>
      </c>
      <c r="G50" s="10">
        <v>0</v>
      </c>
      <c r="H50" s="11">
        <f t="shared" si="1"/>
        <v>0</v>
      </c>
      <c r="I50" s="10">
        <v>2</v>
      </c>
      <c r="J50" s="11">
        <f t="shared" si="2"/>
        <v>22.222222222222221</v>
      </c>
      <c r="K50" s="10">
        <v>4</v>
      </c>
      <c r="L50" s="11">
        <f t="shared" si="3"/>
        <v>44.444444444444443</v>
      </c>
      <c r="M50" s="10">
        <v>3</v>
      </c>
      <c r="N50" s="12">
        <f t="shared" si="4"/>
        <v>33.333333333333329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40"/>
      <c r="B51" s="9" t="s">
        <v>15</v>
      </c>
      <c r="C51" s="10">
        <v>9</v>
      </c>
      <c r="D51" s="10">
        <v>9</v>
      </c>
      <c r="E51" s="10">
        <v>0</v>
      </c>
      <c r="F51" s="11">
        <f t="shared" si="5"/>
        <v>0</v>
      </c>
      <c r="G51" s="10">
        <v>0</v>
      </c>
      <c r="H51" s="11">
        <f t="shared" si="1"/>
        <v>0</v>
      </c>
      <c r="I51" s="10">
        <v>3</v>
      </c>
      <c r="J51" s="11">
        <f t="shared" si="2"/>
        <v>33.333333333333329</v>
      </c>
      <c r="K51" s="10">
        <v>4</v>
      </c>
      <c r="L51" s="11">
        <f t="shared" si="3"/>
        <v>44.444444444444443</v>
      </c>
      <c r="M51" s="10">
        <v>2</v>
      </c>
      <c r="N51" s="12">
        <f t="shared" si="4"/>
        <v>22.222222222222221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40"/>
      <c r="B52" s="19" t="s">
        <v>16</v>
      </c>
      <c r="C52" s="10">
        <v>9</v>
      </c>
      <c r="D52" s="10">
        <v>9</v>
      </c>
      <c r="E52" s="25">
        <v>0</v>
      </c>
      <c r="F52" s="21">
        <f t="shared" si="5"/>
        <v>0</v>
      </c>
      <c r="G52" s="25">
        <v>0</v>
      </c>
      <c r="H52" s="21">
        <f t="shared" si="1"/>
        <v>0</v>
      </c>
      <c r="I52" s="25">
        <v>3</v>
      </c>
      <c r="J52" s="21">
        <f t="shared" si="2"/>
        <v>33.333333333333329</v>
      </c>
      <c r="K52" s="25">
        <v>4</v>
      </c>
      <c r="L52" s="21">
        <f t="shared" si="3"/>
        <v>44.444444444444443</v>
      </c>
      <c r="M52" s="25">
        <v>2</v>
      </c>
      <c r="N52" s="22">
        <f t="shared" si="4"/>
        <v>22.222222222222221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41" t="s">
        <v>26</v>
      </c>
      <c r="B53" s="5" t="s">
        <v>12</v>
      </c>
      <c r="C53" s="6">
        <v>8</v>
      </c>
      <c r="D53" s="6">
        <v>8</v>
      </c>
      <c r="E53" s="6">
        <v>0</v>
      </c>
      <c r="F53" s="7">
        <f t="shared" si="5"/>
        <v>0</v>
      </c>
      <c r="G53" s="6">
        <v>0</v>
      </c>
      <c r="H53" s="7">
        <f t="shared" si="1"/>
        <v>0</v>
      </c>
      <c r="I53" s="6">
        <v>1</v>
      </c>
      <c r="J53" s="7">
        <f t="shared" si="2"/>
        <v>12.5</v>
      </c>
      <c r="K53" s="6">
        <v>6</v>
      </c>
      <c r="L53" s="7">
        <f t="shared" si="3"/>
        <v>75</v>
      </c>
      <c r="M53" s="6">
        <v>1</v>
      </c>
      <c r="N53" s="8">
        <f t="shared" si="4"/>
        <v>12.5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40"/>
      <c r="B54" s="9" t="s">
        <v>13</v>
      </c>
      <c r="C54" s="10">
        <v>8</v>
      </c>
      <c r="D54" s="10">
        <v>8</v>
      </c>
      <c r="E54" s="10">
        <v>0</v>
      </c>
      <c r="F54" s="11">
        <f t="shared" si="5"/>
        <v>0</v>
      </c>
      <c r="G54" s="10">
        <v>0</v>
      </c>
      <c r="H54" s="11">
        <f t="shared" si="1"/>
        <v>0</v>
      </c>
      <c r="I54" s="10">
        <v>1</v>
      </c>
      <c r="J54" s="11">
        <f t="shared" si="2"/>
        <v>12.5</v>
      </c>
      <c r="K54" s="10">
        <v>6</v>
      </c>
      <c r="L54" s="11">
        <f t="shared" si="3"/>
        <v>75</v>
      </c>
      <c r="M54" s="10">
        <v>1</v>
      </c>
      <c r="N54" s="12">
        <f t="shared" si="4"/>
        <v>12.5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40"/>
      <c r="B55" s="9" t="s">
        <v>14</v>
      </c>
      <c r="C55" s="10">
        <v>8</v>
      </c>
      <c r="D55" s="10">
        <v>8</v>
      </c>
      <c r="E55" s="10">
        <v>0</v>
      </c>
      <c r="F55" s="11">
        <f t="shared" si="5"/>
        <v>0</v>
      </c>
      <c r="G55" s="10">
        <v>0</v>
      </c>
      <c r="H55" s="11">
        <f t="shared" si="1"/>
        <v>0</v>
      </c>
      <c r="I55" s="10">
        <v>1</v>
      </c>
      <c r="J55" s="11">
        <f t="shared" si="2"/>
        <v>12.5</v>
      </c>
      <c r="K55" s="10">
        <v>6</v>
      </c>
      <c r="L55" s="11">
        <f t="shared" si="3"/>
        <v>75</v>
      </c>
      <c r="M55" s="10">
        <v>1</v>
      </c>
      <c r="N55" s="12">
        <f t="shared" si="4"/>
        <v>12.5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40"/>
      <c r="B56" s="9" t="s">
        <v>15</v>
      </c>
      <c r="C56" s="10">
        <v>8</v>
      </c>
      <c r="D56" s="10">
        <v>8</v>
      </c>
      <c r="E56" s="10">
        <v>0</v>
      </c>
      <c r="F56" s="11">
        <f t="shared" si="5"/>
        <v>0</v>
      </c>
      <c r="G56" s="10">
        <v>0</v>
      </c>
      <c r="H56" s="11">
        <f t="shared" si="1"/>
        <v>0</v>
      </c>
      <c r="I56" s="10">
        <v>1</v>
      </c>
      <c r="J56" s="11">
        <f t="shared" si="2"/>
        <v>12.5</v>
      </c>
      <c r="K56" s="10">
        <v>6</v>
      </c>
      <c r="L56" s="11">
        <f t="shared" si="3"/>
        <v>75</v>
      </c>
      <c r="M56" s="10">
        <v>1</v>
      </c>
      <c r="N56" s="12">
        <f t="shared" si="4"/>
        <v>12.5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42"/>
      <c r="B57" s="13" t="s">
        <v>16</v>
      </c>
      <c r="C57" s="14">
        <v>8</v>
      </c>
      <c r="D57" s="14">
        <v>8</v>
      </c>
      <c r="E57" s="14">
        <v>0</v>
      </c>
      <c r="F57" s="15">
        <f t="shared" si="5"/>
        <v>0</v>
      </c>
      <c r="G57" s="14">
        <v>0</v>
      </c>
      <c r="H57" s="15">
        <f t="shared" si="1"/>
        <v>0</v>
      </c>
      <c r="I57" s="14">
        <v>1</v>
      </c>
      <c r="J57" s="15">
        <f t="shared" si="2"/>
        <v>12.5</v>
      </c>
      <c r="K57" s="14">
        <v>6</v>
      </c>
      <c r="L57" s="15">
        <f t="shared" si="3"/>
        <v>75</v>
      </c>
      <c r="M57" s="14">
        <v>1</v>
      </c>
      <c r="N57" s="16">
        <f t="shared" si="4"/>
        <v>12.5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39" t="s">
        <v>27</v>
      </c>
      <c r="B58" s="17" t="s">
        <v>12</v>
      </c>
      <c r="C58" s="18">
        <v>8</v>
      </c>
      <c r="D58" s="18">
        <v>8</v>
      </c>
      <c r="E58" s="18">
        <v>0</v>
      </c>
      <c r="F58" s="11">
        <f t="shared" si="5"/>
        <v>0</v>
      </c>
      <c r="G58" s="18">
        <v>0</v>
      </c>
      <c r="H58" s="11">
        <f t="shared" si="1"/>
        <v>0</v>
      </c>
      <c r="I58" s="18">
        <v>2</v>
      </c>
      <c r="J58" s="11">
        <f t="shared" si="2"/>
        <v>25</v>
      </c>
      <c r="K58" s="18">
        <v>3</v>
      </c>
      <c r="L58" s="11">
        <f t="shared" si="3"/>
        <v>37.5</v>
      </c>
      <c r="M58" s="18">
        <v>3</v>
      </c>
      <c r="N58" s="12">
        <f t="shared" si="4"/>
        <v>37.5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40"/>
      <c r="B59" s="9" t="s">
        <v>13</v>
      </c>
      <c r="C59" s="10">
        <v>8</v>
      </c>
      <c r="D59" s="10">
        <v>8</v>
      </c>
      <c r="E59" s="10">
        <v>0</v>
      </c>
      <c r="F59" s="11">
        <f t="shared" si="5"/>
        <v>0</v>
      </c>
      <c r="G59" s="10">
        <v>0</v>
      </c>
      <c r="H59" s="11">
        <f t="shared" si="1"/>
        <v>0</v>
      </c>
      <c r="I59" s="10">
        <v>2</v>
      </c>
      <c r="J59" s="11">
        <f t="shared" si="2"/>
        <v>25</v>
      </c>
      <c r="K59" s="10">
        <v>3</v>
      </c>
      <c r="L59" s="11">
        <f t="shared" si="3"/>
        <v>37.5</v>
      </c>
      <c r="M59" s="10">
        <v>3</v>
      </c>
      <c r="N59" s="12">
        <f t="shared" si="4"/>
        <v>37.5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40"/>
      <c r="B60" s="9" t="s">
        <v>14</v>
      </c>
      <c r="C60" s="10">
        <v>8</v>
      </c>
      <c r="D60" s="10">
        <v>8</v>
      </c>
      <c r="E60" s="10">
        <v>0</v>
      </c>
      <c r="F60" s="11">
        <f t="shared" si="5"/>
        <v>0</v>
      </c>
      <c r="G60" s="10">
        <v>0</v>
      </c>
      <c r="H60" s="11">
        <f t="shared" si="1"/>
        <v>0</v>
      </c>
      <c r="I60" s="10">
        <v>3</v>
      </c>
      <c r="J60" s="11">
        <f t="shared" si="2"/>
        <v>37.5</v>
      </c>
      <c r="K60" s="10">
        <v>2</v>
      </c>
      <c r="L60" s="11">
        <f t="shared" si="3"/>
        <v>25</v>
      </c>
      <c r="M60" s="10">
        <v>3</v>
      </c>
      <c r="N60" s="12">
        <f t="shared" si="4"/>
        <v>37.5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40"/>
      <c r="B61" s="9" t="s">
        <v>15</v>
      </c>
      <c r="C61" s="10">
        <v>8</v>
      </c>
      <c r="D61" s="10">
        <v>8</v>
      </c>
      <c r="E61" s="10">
        <v>0</v>
      </c>
      <c r="F61" s="11">
        <f t="shared" si="5"/>
        <v>0</v>
      </c>
      <c r="G61" s="10">
        <v>0</v>
      </c>
      <c r="H61" s="11">
        <f t="shared" si="1"/>
        <v>0</v>
      </c>
      <c r="I61" s="10">
        <v>2</v>
      </c>
      <c r="J61" s="11">
        <f t="shared" si="2"/>
        <v>25</v>
      </c>
      <c r="K61" s="10">
        <v>3</v>
      </c>
      <c r="L61" s="11">
        <f t="shared" si="3"/>
        <v>37.5</v>
      </c>
      <c r="M61" s="10">
        <v>3</v>
      </c>
      <c r="N61" s="12">
        <f t="shared" si="4"/>
        <v>37.5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thickBot="1" x14ac:dyDescent="0.4">
      <c r="A62" s="40"/>
      <c r="B62" s="19" t="s">
        <v>16</v>
      </c>
      <c r="C62" s="20">
        <v>8</v>
      </c>
      <c r="D62" s="20">
        <v>8</v>
      </c>
      <c r="E62" s="20">
        <v>0</v>
      </c>
      <c r="F62" s="21">
        <f t="shared" si="5"/>
        <v>0</v>
      </c>
      <c r="G62" s="20">
        <v>0</v>
      </c>
      <c r="H62" s="26">
        <v>0</v>
      </c>
      <c r="I62" s="20">
        <v>2</v>
      </c>
      <c r="J62" s="21">
        <f t="shared" si="2"/>
        <v>25</v>
      </c>
      <c r="K62" s="20">
        <v>3</v>
      </c>
      <c r="L62" s="21">
        <f t="shared" si="3"/>
        <v>37.5</v>
      </c>
      <c r="M62" s="20">
        <v>3</v>
      </c>
      <c r="N62" s="22">
        <f t="shared" si="4"/>
        <v>37.5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46" t="s">
        <v>28</v>
      </c>
      <c r="B63" s="47" t="s">
        <v>12</v>
      </c>
      <c r="C63" s="48">
        <f t="shared" ref="C63:E63" si="6">C58+C53+C48+C43+C38+C33+C28+C23+C18+C13+C8+C3</f>
        <v>292</v>
      </c>
      <c r="D63" s="48">
        <f t="shared" si="6"/>
        <v>292</v>
      </c>
      <c r="E63" s="48">
        <f t="shared" si="6"/>
        <v>0</v>
      </c>
      <c r="F63" s="49">
        <f t="shared" si="5"/>
        <v>0</v>
      </c>
      <c r="G63" s="50">
        <f>G3+G8+G13+G18+G23+G28+G33+G38+G43+G48+G53+G58</f>
        <v>4</v>
      </c>
      <c r="H63" s="57">
        <f t="shared" ref="H63:H67" si="7">G63/D63*100</f>
        <v>1.3698630136986301</v>
      </c>
      <c r="I63" s="50">
        <f>I58+I53+I48+I43+I38+I33+I28+I23+I18+I13+I8+I3</f>
        <v>57</v>
      </c>
      <c r="J63" s="57">
        <f t="shared" si="2"/>
        <v>19.520547945205479</v>
      </c>
      <c r="K63" s="50">
        <f>K58+K53+K48+K43+K38+K33+K28+K23+K18+K13+K8+K3</f>
        <v>173</v>
      </c>
      <c r="L63" s="57">
        <f t="shared" si="3"/>
        <v>59.246575342465761</v>
      </c>
      <c r="M63" s="50">
        <f>M58+M53+M48+M43+M38+M33+M28+M23+M18+M13+M8+M3</f>
        <v>58</v>
      </c>
      <c r="N63" s="60">
        <f t="shared" si="4"/>
        <v>19.863013698630137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51"/>
      <c r="B64" s="9" t="s">
        <v>13</v>
      </c>
      <c r="C64" s="28">
        <f t="shared" ref="C64:E64" si="8">C59+C54+C49+C44+C39+C34+C29+C24+C19+C14+C9+C4</f>
        <v>295</v>
      </c>
      <c r="D64" s="28">
        <f t="shared" si="8"/>
        <v>295</v>
      </c>
      <c r="E64" s="28">
        <f t="shared" si="8"/>
        <v>0</v>
      </c>
      <c r="F64" s="44">
        <f t="shared" si="5"/>
        <v>0</v>
      </c>
      <c r="G64" s="45">
        <f t="shared" ref="G64:G67" si="9">G4+G9+G14+G19+G24+G29+G34+G39+G44+G49+G54+G59</f>
        <v>3</v>
      </c>
      <c r="H64" s="58">
        <f t="shared" si="7"/>
        <v>1.0169491525423728</v>
      </c>
      <c r="I64" s="45">
        <f t="shared" ref="I64:I67" si="10">I59+I54+I49+I44+I39+I34+I29+I24+I19+I14+I9+I4</f>
        <v>58</v>
      </c>
      <c r="J64" s="58">
        <f t="shared" si="2"/>
        <v>19.661016949152543</v>
      </c>
      <c r="K64" s="45">
        <f t="shared" ref="K64:K67" si="11">K59+K54+K49+K44+K39+K34+K29+K24+K19+K14+K9+K4</f>
        <v>167</v>
      </c>
      <c r="L64" s="58">
        <f t="shared" si="3"/>
        <v>56.610169491525419</v>
      </c>
      <c r="M64" s="45">
        <f t="shared" ref="M64:M67" si="12">M59+M54+M49+M44+M39+M34+M29+M24+M19+M14+M9+M4</f>
        <v>67</v>
      </c>
      <c r="N64" s="61">
        <f t="shared" si="4"/>
        <v>22.711864406779661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51"/>
      <c r="B65" s="9" t="s">
        <v>14</v>
      </c>
      <c r="C65" s="28">
        <f t="shared" ref="C65:E65" si="13">C60+C55+C50+C45+C40+C35+C30+C25+C20+C15+C10+C5</f>
        <v>295</v>
      </c>
      <c r="D65" s="28">
        <f t="shared" si="13"/>
        <v>295</v>
      </c>
      <c r="E65" s="28">
        <f t="shared" si="13"/>
        <v>0</v>
      </c>
      <c r="F65" s="44">
        <f t="shared" si="5"/>
        <v>0</v>
      </c>
      <c r="G65" s="45">
        <f t="shared" si="9"/>
        <v>5</v>
      </c>
      <c r="H65" s="58">
        <f t="shared" si="7"/>
        <v>1.6949152542372881</v>
      </c>
      <c r="I65" s="45">
        <f t="shared" si="10"/>
        <v>63</v>
      </c>
      <c r="J65" s="58">
        <f t="shared" si="2"/>
        <v>21.35593220338983</v>
      </c>
      <c r="K65" s="45">
        <f t="shared" si="11"/>
        <v>158</v>
      </c>
      <c r="L65" s="58">
        <f t="shared" si="3"/>
        <v>53.559322033898304</v>
      </c>
      <c r="M65" s="45">
        <f t="shared" si="12"/>
        <v>69</v>
      </c>
      <c r="N65" s="61">
        <f t="shared" si="4"/>
        <v>23.389830508474578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51"/>
      <c r="B66" s="9" t="s">
        <v>15</v>
      </c>
      <c r="C66" s="28">
        <f t="shared" ref="C66:E66" si="14">C61+C56+C51+C46+C41+C36+C31+C26+C21+C16+C11+C6</f>
        <v>295</v>
      </c>
      <c r="D66" s="28">
        <f t="shared" si="14"/>
        <v>295</v>
      </c>
      <c r="E66" s="28">
        <f t="shared" si="14"/>
        <v>0</v>
      </c>
      <c r="F66" s="44">
        <f t="shared" si="5"/>
        <v>0</v>
      </c>
      <c r="G66" s="45">
        <f t="shared" si="9"/>
        <v>6</v>
      </c>
      <c r="H66" s="58">
        <f t="shared" si="7"/>
        <v>2.0338983050847457</v>
      </c>
      <c r="I66" s="45">
        <f t="shared" si="10"/>
        <v>58</v>
      </c>
      <c r="J66" s="58">
        <f t="shared" si="2"/>
        <v>19.661016949152543</v>
      </c>
      <c r="K66" s="45">
        <f t="shared" si="11"/>
        <v>157</v>
      </c>
      <c r="L66" s="58">
        <f t="shared" si="3"/>
        <v>53.220338983050851</v>
      </c>
      <c r="M66" s="45">
        <f t="shared" si="12"/>
        <v>74</v>
      </c>
      <c r="N66" s="61">
        <f t="shared" si="4"/>
        <v>25.084745762711862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thickBot="1" x14ac:dyDescent="0.4">
      <c r="A67" s="52"/>
      <c r="B67" s="53" t="s">
        <v>16</v>
      </c>
      <c r="C67" s="54">
        <f t="shared" ref="C67:E67" si="15">C62+C57+C52+C47+C42+C37+C32+C27+C22+C17+C12+C7</f>
        <v>295</v>
      </c>
      <c r="D67" s="54">
        <f t="shared" si="15"/>
        <v>295</v>
      </c>
      <c r="E67" s="54">
        <f t="shared" si="15"/>
        <v>0</v>
      </c>
      <c r="F67" s="55">
        <f t="shared" si="5"/>
        <v>0</v>
      </c>
      <c r="G67" s="56">
        <f t="shared" si="9"/>
        <v>6</v>
      </c>
      <c r="H67" s="59">
        <f t="shared" si="7"/>
        <v>2.0338983050847457</v>
      </c>
      <c r="I67" s="56">
        <f t="shared" si="10"/>
        <v>55</v>
      </c>
      <c r="J67" s="59">
        <f t="shared" si="2"/>
        <v>18.64406779661017</v>
      </c>
      <c r="K67" s="56">
        <f t="shared" si="11"/>
        <v>159</v>
      </c>
      <c r="L67" s="59">
        <f t="shared" si="3"/>
        <v>53.898305084745765</v>
      </c>
      <c r="M67" s="56">
        <f t="shared" si="12"/>
        <v>76</v>
      </c>
      <c r="N67" s="62">
        <f t="shared" si="4"/>
        <v>25.762711864406779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3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30"/>
      <c r="B70" s="1"/>
      <c r="C70" s="1"/>
      <c r="D70" s="1"/>
      <c r="E70" s="1"/>
      <c r="F70" s="1"/>
      <c r="G70" s="1"/>
      <c r="H70" s="1"/>
      <c r="I70" s="1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3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3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3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3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3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3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3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3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3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3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3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3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3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3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3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3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3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3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3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3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3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3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3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3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3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3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3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3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3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3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3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3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3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3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3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3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3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3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3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3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3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3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3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3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3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3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3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3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3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3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3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3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3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3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3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3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3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3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3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3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3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3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3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3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3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3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3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3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3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3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3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3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3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3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3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3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3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3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3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3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3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3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3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3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3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3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3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3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3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3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3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3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3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3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3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3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3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3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3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3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3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3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3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3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3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3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3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3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3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3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3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3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3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3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3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3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3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3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3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3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3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3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3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3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3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3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63:A67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K1:L1"/>
    <mergeCell ref="M1:N1"/>
    <mergeCell ref="A1:A2"/>
    <mergeCell ref="B1:B2"/>
    <mergeCell ref="C1:C2"/>
    <mergeCell ref="D1:D2"/>
    <mergeCell ref="E1:F1"/>
    <mergeCell ref="G1:H1"/>
    <mergeCell ref="I1:J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Контроль качества 1-4 кл.</vt:lpstr>
      <vt:lpstr>Контроль качества 1-11 кл.</vt:lpstr>
      <vt:lpstr>Контроль качества 5-9 кл.</vt:lpstr>
      <vt:lpstr>Контроль качества10-11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Специалист</cp:lastModifiedBy>
  <dcterms:modified xsi:type="dcterms:W3CDTF">2023-03-21T09:16:21Z</dcterms:modified>
</cp:coreProperties>
</file>